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インカレ過去の入賞記録" sheetId="1" r:id="rId1"/>
  </sheets>
  <definedNames/>
  <calcPr fullCalcOnLoad="1"/>
</workbook>
</file>

<file path=xl/sharedStrings.xml><?xml version="1.0" encoding="utf-8"?>
<sst xmlns="http://schemas.openxmlformats.org/spreadsheetml/2006/main" count="1448" uniqueCount="76">
  <si>
    <t>団体戦(リレー)</t>
  </si>
  <si>
    <t>ミドル/ショート</t>
  </si>
  <si>
    <t>リレー選手権クラス出場大学</t>
  </si>
  <si>
    <t>男子</t>
  </si>
  <si>
    <t>女子</t>
  </si>
  <si>
    <t>※太字はDISQ</t>
  </si>
  <si>
    <t>年度</t>
  </si>
  <si>
    <t>１位</t>
  </si>
  <si>
    <t>２位</t>
  </si>
  <si>
    <t>３位</t>
  </si>
  <si>
    <t>４位</t>
  </si>
  <si>
    <t>５位</t>
  </si>
  <si>
    <t>６位</t>
  </si>
  <si>
    <t>早稲田</t>
  </si>
  <si>
    <t>愛知</t>
  </si>
  <si>
    <t>千葉</t>
  </si>
  <si>
    <t>横浜国立</t>
  </si>
  <si>
    <t>筑波</t>
  </si>
  <si>
    <t>東京</t>
  </si>
  <si>
    <t>奈良女子</t>
  </si>
  <si>
    <t>静岡</t>
  </si>
  <si>
    <t>上智</t>
  </si>
  <si>
    <t>東北</t>
  </si>
  <si>
    <t>京都</t>
  </si>
  <si>
    <t>名古屋</t>
  </si>
  <si>
    <t>日本女子</t>
  </si>
  <si>
    <t>椙山女学園</t>
  </si>
  <si>
    <t>法政</t>
  </si>
  <si>
    <t>新潟</t>
  </si>
  <si>
    <t>東京農工</t>
  </si>
  <si>
    <t>実践女子</t>
  </si>
  <si>
    <t>東京理科</t>
  </si>
  <si>
    <t>慶應義塾</t>
  </si>
  <si>
    <t>宮城学院女子</t>
  </si>
  <si>
    <t>相模女子</t>
  </si>
  <si>
    <t>中央</t>
  </si>
  <si>
    <t>山口</t>
  </si>
  <si>
    <t>東京学芸</t>
  </si>
  <si>
    <t>岩手</t>
  </si>
  <si>
    <t>京都女子</t>
  </si>
  <si>
    <t>広島</t>
  </si>
  <si>
    <t>金沢</t>
  </si>
  <si>
    <t>東京女子</t>
  </si>
  <si>
    <t>筑波/新潟</t>
  </si>
  <si>
    <t>立教/東京工業</t>
  </si>
  <si>
    <t>立命館</t>
  </si>
  <si>
    <t>図書館情報</t>
  </si>
  <si>
    <t>北海道</t>
  </si>
  <si>
    <t>東京工業</t>
  </si>
  <si>
    <t>一橋</t>
  </si>
  <si>
    <t>茨城</t>
  </si>
  <si>
    <t>お茶の水女子</t>
  </si>
  <si>
    <t>相模女子/北里</t>
  </si>
  <si>
    <t>神戸</t>
  </si>
  <si>
    <t>京都橘</t>
  </si>
  <si>
    <t>お茶女/立教/獨協</t>
  </si>
  <si>
    <t>十文字女子</t>
  </si>
  <si>
    <t>大阪市立</t>
  </si>
  <si>
    <t>京都橘女子</t>
  </si>
  <si>
    <t>大阪</t>
  </si>
  <si>
    <t>津田塾</t>
  </si>
  <si>
    <t>岩手県立</t>
  </si>
  <si>
    <t>お茶の水/獨協</t>
  </si>
  <si>
    <t>ショート試行</t>
  </si>
  <si>
    <t>東京農業</t>
  </si>
  <si>
    <t>学習院</t>
  </si>
  <si>
    <t>埼玉</t>
  </si>
  <si>
    <t>横浜市立</t>
  </si>
  <si>
    <t>国際基督教</t>
  </si>
  <si>
    <t>福島</t>
  </si>
  <si>
    <t>関西</t>
  </si>
  <si>
    <t>ミドル</t>
  </si>
  <si>
    <t>優勝回数</t>
  </si>
  <si>
    <t>入賞回数</t>
  </si>
  <si>
    <t>計</t>
  </si>
  <si>
    <t>駿河台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</si>
</sst>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0"/>
      <name val="メイリオ"/>
      <family val="3"/>
    </font>
    <font>
      <sz val="24"/>
      <name val="メイリオ"/>
      <family val="3"/>
    </font>
    <font>
      <b/>
      <i/>
      <sz val="10"/>
      <name val="メイリオ"/>
      <family val="3"/>
    </font>
    <font>
      <sz val="10"/>
      <color indexed="8"/>
      <name val="メイリオ"/>
      <family val="3"/>
    </font>
    <font>
      <b/>
      <sz val="10"/>
      <name val="メイリオ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41" fillId="39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 shrinkToFit="1"/>
    </xf>
    <xf numFmtId="0" fontId="2" fillId="3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1" borderId="0" xfId="0" applyFont="1" applyFill="1" applyAlignment="1">
      <alignment horizontal="center" vertical="center" shrinkToFit="1"/>
    </xf>
    <xf numFmtId="0" fontId="2" fillId="42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43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41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2" fillId="42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無題11" xfId="60"/>
    <cellStyle name="無題3" xfId="61"/>
    <cellStyle name="無題4" xfId="62"/>
    <cellStyle name="無題5" xfId="63"/>
    <cellStyle name="無題7" xfId="64"/>
    <cellStyle name="無題8" xfId="65"/>
    <cellStyle name="無題9" xfId="66"/>
    <cellStyle name="良い" xfId="67"/>
  </cellStyles>
  <dxfs count="12">
    <dxf>
      <fill>
        <patternFill patternType="solid">
          <fgColor indexed="25"/>
          <bgColor indexed="10"/>
        </patternFill>
      </fill>
    </dxf>
    <dxf>
      <fill>
        <patternFill patternType="solid">
          <fgColor indexed="13"/>
          <bgColor indexed="34"/>
        </patternFill>
      </fill>
    </dxf>
    <dxf>
      <fill>
        <patternFill patternType="solid">
          <fgColor indexed="57"/>
          <bgColor indexed="1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57"/>
          <bgColor indexed="49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13"/>
          <bgColor indexed="34"/>
        </patternFill>
      </fill>
    </dxf>
    <dxf>
      <fill>
        <patternFill patternType="solid">
          <fgColor indexed="57"/>
          <bgColor indexed="17"/>
        </patternFill>
      </fill>
    </dxf>
    <dxf>
      <fill>
        <patternFill patternType="solid">
          <fgColor indexed="57"/>
          <bgColor indexed="49"/>
        </patternFill>
      </fill>
    </dxf>
    <dxf>
      <fill>
        <patternFill patternType="solid">
          <fgColor indexed="61"/>
          <bgColor indexed="25"/>
        </patternFill>
      </fill>
    </dxf>
    <dxf>
      <fill>
        <patternFill patternType="solid">
          <fgColor indexed="24"/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AAFFAA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zoomScale="110" zoomScaleNormal="110" zoomScalePageLayoutView="0" workbookViewId="0" topLeftCell="A1">
      <selection activeCell="A1" sqref="A1"/>
    </sheetView>
  </sheetViews>
  <sheetFormatPr defaultColWidth="6.57421875" defaultRowHeight="15" customHeight="1"/>
  <cols>
    <col min="1" max="2" width="6.57421875" style="1" customWidth="1"/>
    <col min="3" max="8" width="7.421875" style="1" customWidth="1"/>
    <col min="9" max="9" width="6.57421875" style="1" customWidth="1"/>
    <col min="10" max="15" width="8.28125" style="1" customWidth="1"/>
    <col min="16" max="18" width="6.57421875" style="1" customWidth="1"/>
    <col min="19" max="24" width="7.421875" style="1" customWidth="1"/>
    <col min="25" max="25" width="6.57421875" style="1" customWidth="1"/>
    <col min="26" max="31" width="8.28125" style="1" customWidth="1"/>
    <col min="32" max="32" width="7.00390625" style="1" customWidth="1"/>
    <col min="33" max="34" width="6.57421875" style="1" customWidth="1"/>
    <col min="35" max="41" width="7.8515625" style="1" customWidth="1"/>
    <col min="42" max="42" width="7.7109375" style="1" customWidth="1"/>
    <col min="43" max="44" width="6.57421875" style="1" customWidth="1"/>
    <col min="45" max="52" width="7.8515625" style="1" customWidth="1"/>
    <col min="53" max="16384" width="6.57421875" style="1" customWidth="1"/>
  </cols>
  <sheetData>
    <row r="1" spans="2:52" ht="38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31"/>
      <c r="R1" s="26" t="s">
        <v>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H1" s="26" t="s">
        <v>2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2:52" ht="15" customHeight="1">
      <c r="B2" s="27" t="s">
        <v>3</v>
      </c>
      <c r="C2" s="27"/>
      <c r="D2" s="27"/>
      <c r="E2" s="27"/>
      <c r="F2" s="27"/>
      <c r="G2" s="27"/>
      <c r="H2" s="27"/>
      <c r="I2" s="27" t="s">
        <v>4</v>
      </c>
      <c r="J2" s="27"/>
      <c r="K2" s="27"/>
      <c r="L2" s="27"/>
      <c r="M2" s="27"/>
      <c r="N2" s="27"/>
      <c r="O2" s="27"/>
      <c r="AH2" s="27" t="s">
        <v>3</v>
      </c>
      <c r="AI2" s="27"/>
      <c r="AJ2" s="27"/>
      <c r="AK2" s="27"/>
      <c r="AL2" s="27"/>
      <c r="AM2" s="27"/>
      <c r="AN2" s="27"/>
      <c r="AO2" s="27"/>
      <c r="AP2" s="27"/>
      <c r="AQ2" s="1" t="s">
        <v>5</v>
      </c>
      <c r="AR2" s="27" t="s">
        <v>4</v>
      </c>
      <c r="AS2" s="27"/>
      <c r="AT2" s="27"/>
      <c r="AU2" s="27"/>
      <c r="AV2" s="27"/>
      <c r="AW2" s="27"/>
      <c r="AX2" s="27"/>
      <c r="AY2" s="27"/>
      <c r="AZ2" s="27"/>
    </row>
    <row r="3" spans="2:52" ht="15" customHeight="1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AI3" s="1">
        <v>2004</v>
      </c>
      <c r="AJ3" s="1">
        <v>2005</v>
      </c>
      <c r="AK3" s="1">
        <v>2006</v>
      </c>
      <c r="AL3" s="1">
        <v>2007</v>
      </c>
      <c r="AM3" s="1">
        <v>2008</v>
      </c>
      <c r="AN3" s="1">
        <v>2009</v>
      </c>
      <c r="AO3" s="1">
        <v>2010</v>
      </c>
      <c r="AP3" s="1">
        <v>2011</v>
      </c>
      <c r="AS3" s="1">
        <v>2004</v>
      </c>
      <c r="AT3" s="1">
        <v>2005</v>
      </c>
      <c r="AU3" s="1">
        <v>2006</v>
      </c>
      <c r="AV3" s="1">
        <v>2007</v>
      </c>
      <c r="AW3" s="1">
        <v>2008</v>
      </c>
      <c r="AX3" s="1">
        <v>2009</v>
      </c>
      <c r="AY3" s="1">
        <v>2010</v>
      </c>
      <c r="AZ3" s="1">
        <v>2011</v>
      </c>
    </row>
    <row r="4" spans="1:51" ht="15" customHeight="1">
      <c r="A4" s="1">
        <v>1</v>
      </c>
      <c r="B4" s="1">
        <v>1978</v>
      </c>
      <c r="C4" s="1" t="s">
        <v>13</v>
      </c>
      <c r="D4" s="1" t="s">
        <v>14</v>
      </c>
      <c r="E4" s="1" t="s">
        <v>15</v>
      </c>
      <c r="F4" s="1" t="s">
        <v>16</v>
      </c>
      <c r="G4" s="3" t="s">
        <v>17</v>
      </c>
      <c r="H4" s="1" t="s">
        <v>18</v>
      </c>
      <c r="I4" s="1">
        <v>1978</v>
      </c>
      <c r="J4" s="1" t="s">
        <v>19</v>
      </c>
      <c r="K4" s="1" t="s">
        <v>17</v>
      </c>
      <c r="L4" s="1" t="s">
        <v>16</v>
      </c>
      <c r="M4" s="1" t="s">
        <v>20</v>
      </c>
      <c r="N4" s="1" t="s">
        <v>21</v>
      </c>
      <c r="O4" s="1" t="s">
        <v>14</v>
      </c>
      <c r="AH4" s="1">
        <v>1</v>
      </c>
      <c r="AI4" s="1" t="s">
        <v>22</v>
      </c>
      <c r="AJ4" s="1" t="s">
        <v>23</v>
      </c>
      <c r="AK4" s="1" t="s">
        <v>22</v>
      </c>
      <c r="AL4" s="4" t="s">
        <v>24</v>
      </c>
      <c r="AM4" s="4" t="s">
        <v>24</v>
      </c>
      <c r="AN4" s="4" t="s">
        <v>18</v>
      </c>
      <c r="AO4" s="4" t="s">
        <v>18</v>
      </c>
      <c r="AP4" s="4"/>
      <c r="AQ4" s="4"/>
      <c r="AR4" s="4">
        <v>1</v>
      </c>
      <c r="AS4" s="4" t="s">
        <v>25</v>
      </c>
      <c r="AT4" s="4" t="s">
        <v>25</v>
      </c>
      <c r="AU4" s="4" t="s">
        <v>25</v>
      </c>
      <c r="AV4" s="4" t="s">
        <v>25</v>
      </c>
      <c r="AW4" s="4" t="s">
        <v>22</v>
      </c>
      <c r="AX4" s="4" t="s">
        <v>26</v>
      </c>
      <c r="AY4" s="4" t="s">
        <v>26</v>
      </c>
    </row>
    <row r="5" spans="1:51" ht="15" customHeight="1">
      <c r="A5" s="1">
        <v>2</v>
      </c>
      <c r="B5" s="1">
        <v>1979</v>
      </c>
      <c r="C5" s="1" t="s">
        <v>13</v>
      </c>
      <c r="D5" s="1" t="s">
        <v>16</v>
      </c>
      <c r="E5" s="3" t="s">
        <v>17</v>
      </c>
      <c r="F5" s="1" t="s">
        <v>21</v>
      </c>
      <c r="G5" s="1" t="s">
        <v>15</v>
      </c>
      <c r="H5" s="1" t="s">
        <v>27</v>
      </c>
      <c r="I5" s="1">
        <v>1979</v>
      </c>
      <c r="J5" s="5" t="s">
        <v>15</v>
      </c>
      <c r="K5" s="1" t="s">
        <v>14</v>
      </c>
      <c r="L5" s="1" t="s">
        <v>21</v>
      </c>
      <c r="M5" s="1" t="s">
        <v>17</v>
      </c>
      <c r="N5" s="1" t="s">
        <v>16</v>
      </c>
      <c r="O5" s="1" t="s">
        <v>13</v>
      </c>
      <c r="AH5" s="1">
        <v>2</v>
      </c>
      <c r="AI5" s="1" t="s">
        <v>17</v>
      </c>
      <c r="AJ5" s="1" t="s">
        <v>22</v>
      </c>
      <c r="AK5" s="1" t="s">
        <v>23</v>
      </c>
      <c r="AL5" s="4" t="s">
        <v>22</v>
      </c>
      <c r="AM5" s="4" t="s">
        <v>28</v>
      </c>
      <c r="AN5" s="4" t="s">
        <v>24</v>
      </c>
      <c r="AO5" s="4" t="s">
        <v>24</v>
      </c>
      <c r="AP5" s="4"/>
      <c r="AQ5" s="4"/>
      <c r="AR5" s="4">
        <v>2</v>
      </c>
      <c r="AS5" s="4" t="s">
        <v>29</v>
      </c>
      <c r="AT5" s="4" t="s">
        <v>19</v>
      </c>
      <c r="AU5" s="4" t="s">
        <v>17</v>
      </c>
      <c r="AV5" s="4" t="s">
        <v>17</v>
      </c>
      <c r="AW5" s="4" t="s">
        <v>26</v>
      </c>
      <c r="AX5" s="4" t="s">
        <v>22</v>
      </c>
      <c r="AY5" s="4" t="s">
        <v>30</v>
      </c>
    </row>
    <row r="6" spans="1:51" ht="15" customHeight="1">
      <c r="A6" s="1">
        <v>3</v>
      </c>
      <c r="B6" s="1">
        <v>1980</v>
      </c>
      <c r="C6" s="3" t="s">
        <v>17</v>
      </c>
      <c r="D6" s="1" t="s">
        <v>13</v>
      </c>
      <c r="E6" s="1" t="s">
        <v>18</v>
      </c>
      <c r="F6" s="1" t="s">
        <v>14</v>
      </c>
      <c r="G6" s="1" t="s">
        <v>31</v>
      </c>
      <c r="H6" s="1" t="s">
        <v>32</v>
      </c>
      <c r="I6" s="1">
        <v>1980</v>
      </c>
      <c r="J6" s="1" t="s">
        <v>16</v>
      </c>
      <c r="K6" s="5" t="s">
        <v>15</v>
      </c>
      <c r="L6" s="1" t="s">
        <v>17</v>
      </c>
      <c r="M6" s="1" t="s">
        <v>14</v>
      </c>
      <c r="N6" s="1" t="s">
        <v>20</v>
      </c>
      <c r="O6" s="1" t="s">
        <v>21</v>
      </c>
      <c r="AH6" s="1">
        <v>3</v>
      </c>
      <c r="AI6" s="1" t="s">
        <v>23</v>
      </c>
      <c r="AJ6" s="1" t="s">
        <v>18</v>
      </c>
      <c r="AK6" s="1" t="s">
        <v>18</v>
      </c>
      <c r="AL6" s="4" t="s">
        <v>23</v>
      </c>
      <c r="AM6" s="4" t="s">
        <v>22</v>
      </c>
      <c r="AN6" s="4" t="s">
        <v>22</v>
      </c>
      <c r="AO6" s="4" t="s">
        <v>22</v>
      </c>
      <c r="AP6" s="4"/>
      <c r="AQ6" s="4"/>
      <c r="AR6" s="4">
        <v>3</v>
      </c>
      <c r="AS6" s="4" t="s">
        <v>19</v>
      </c>
      <c r="AT6" s="4" t="s">
        <v>33</v>
      </c>
      <c r="AU6" s="4" t="s">
        <v>34</v>
      </c>
      <c r="AV6" s="4" t="s">
        <v>22</v>
      </c>
      <c r="AW6" s="4" t="s">
        <v>25</v>
      </c>
      <c r="AX6" s="4" t="s">
        <v>33</v>
      </c>
      <c r="AY6" s="4" t="s">
        <v>22</v>
      </c>
    </row>
    <row r="7" spans="1:51" ht="15" customHeight="1">
      <c r="A7" s="1">
        <v>4</v>
      </c>
      <c r="B7" s="1">
        <v>1981</v>
      </c>
      <c r="C7" s="3" t="s">
        <v>17</v>
      </c>
      <c r="D7" s="1" t="s">
        <v>18</v>
      </c>
      <c r="E7" s="1" t="s">
        <v>13</v>
      </c>
      <c r="F7" s="1" t="s">
        <v>35</v>
      </c>
      <c r="G7" s="1" t="s">
        <v>27</v>
      </c>
      <c r="H7" s="1" t="s">
        <v>20</v>
      </c>
      <c r="I7" s="1">
        <v>1981</v>
      </c>
      <c r="J7" s="1" t="s">
        <v>17</v>
      </c>
      <c r="K7" s="1" t="s">
        <v>16</v>
      </c>
      <c r="L7" s="5" t="s">
        <v>15</v>
      </c>
      <c r="M7" s="1" t="s">
        <v>36</v>
      </c>
      <c r="N7" s="1" t="s">
        <v>20</v>
      </c>
      <c r="O7" s="1" t="s">
        <v>37</v>
      </c>
      <c r="AH7" s="1">
        <v>4</v>
      </c>
      <c r="AI7" s="1" t="s">
        <v>13</v>
      </c>
      <c r="AJ7" s="1" t="s">
        <v>20</v>
      </c>
      <c r="AK7" s="1" t="s">
        <v>28</v>
      </c>
      <c r="AL7" s="4" t="s">
        <v>13</v>
      </c>
      <c r="AM7" s="4" t="s">
        <v>15</v>
      </c>
      <c r="AN7" s="4" t="s">
        <v>13</v>
      </c>
      <c r="AO7" s="4" t="s">
        <v>13</v>
      </c>
      <c r="AP7" s="4"/>
      <c r="AQ7" s="4"/>
      <c r="AR7" s="4">
        <v>4</v>
      </c>
      <c r="AS7" s="4" t="s">
        <v>33</v>
      </c>
      <c r="AT7" s="4" t="s">
        <v>38</v>
      </c>
      <c r="AU7" s="4" t="s">
        <v>38</v>
      </c>
      <c r="AV7" s="4" t="s">
        <v>39</v>
      </c>
      <c r="AW7" s="4" t="s">
        <v>17</v>
      </c>
      <c r="AX7" s="4" t="s">
        <v>38</v>
      </c>
      <c r="AY7" s="4" t="s">
        <v>15</v>
      </c>
    </row>
    <row r="8" spans="1:51" ht="15" customHeight="1">
      <c r="A8" s="1">
        <v>5</v>
      </c>
      <c r="B8" s="1">
        <v>1982</v>
      </c>
      <c r="C8" s="1" t="s">
        <v>18</v>
      </c>
      <c r="D8" s="3" t="s">
        <v>17</v>
      </c>
      <c r="E8" s="1" t="s">
        <v>13</v>
      </c>
      <c r="F8" s="6" t="s">
        <v>23</v>
      </c>
      <c r="G8" s="1" t="s">
        <v>22</v>
      </c>
      <c r="H8" s="1" t="s">
        <v>36</v>
      </c>
      <c r="I8" s="1">
        <v>1982</v>
      </c>
      <c r="J8" s="1" t="s">
        <v>17</v>
      </c>
      <c r="K8" s="5" t="s">
        <v>15</v>
      </c>
      <c r="L8" s="1" t="s">
        <v>36</v>
      </c>
      <c r="M8" s="1" t="s">
        <v>40</v>
      </c>
      <c r="N8" s="1" t="s">
        <v>16</v>
      </c>
      <c r="O8" s="1" t="s">
        <v>18</v>
      </c>
      <c r="AH8" s="1">
        <v>5</v>
      </c>
      <c r="AI8" s="1" t="s">
        <v>41</v>
      </c>
      <c r="AJ8" s="1" t="s">
        <v>24</v>
      </c>
      <c r="AK8" s="1" t="s">
        <v>13</v>
      </c>
      <c r="AL8" s="4" t="s">
        <v>15</v>
      </c>
      <c r="AM8" s="4" t="s">
        <v>18</v>
      </c>
      <c r="AN8" s="4" t="s">
        <v>28</v>
      </c>
      <c r="AO8" s="4" t="s">
        <v>23</v>
      </c>
      <c r="AP8" s="4"/>
      <c r="AQ8" s="4"/>
      <c r="AR8" s="4">
        <v>5</v>
      </c>
      <c r="AS8" s="4" t="s">
        <v>42</v>
      </c>
      <c r="AT8" s="4" t="s">
        <v>17</v>
      </c>
      <c r="AU8" s="4" t="s">
        <v>33</v>
      </c>
      <c r="AV8" s="4" t="s">
        <v>34</v>
      </c>
      <c r="AW8" s="4" t="s">
        <v>34</v>
      </c>
      <c r="AX8" s="7" t="s">
        <v>43</v>
      </c>
      <c r="AY8" s="7" t="s">
        <v>44</v>
      </c>
    </row>
    <row r="9" spans="1:51" ht="15" customHeight="1">
      <c r="A9" s="1">
        <v>6</v>
      </c>
      <c r="B9" s="1">
        <v>1983</v>
      </c>
      <c r="C9" s="1" t="s">
        <v>18</v>
      </c>
      <c r="D9" s="1" t="s">
        <v>16</v>
      </c>
      <c r="E9" s="1" t="s">
        <v>13</v>
      </c>
      <c r="F9" s="3" t="s">
        <v>17</v>
      </c>
      <c r="G9" s="1" t="s">
        <v>45</v>
      </c>
      <c r="H9" s="1" t="s">
        <v>15</v>
      </c>
      <c r="I9" s="1">
        <v>1983</v>
      </c>
      <c r="J9" s="5" t="s">
        <v>15</v>
      </c>
      <c r="K9" s="1" t="s">
        <v>17</v>
      </c>
      <c r="L9" s="1" t="s">
        <v>40</v>
      </c>
      <c r="M9" s="1" t="s">
        <v>36</v>
      </c>
      <c r="N9" s="1" t="s">
        <v>13</v>
      </c>
      <c r="O9" s="1" t="s">
        <v>46</v>
      </c>
      <c r="AH9" s="1">
        <v>6</v>
      </c>
      <c r="AI9" s="1" t="s">
        <v>29</v>
      </c>
      <c r="AJ9" s="1" t="s">
        <v>47</v>
      </c>
      <c r="AK9" s="1" t="s">
        <v>24</v>
      </c>
      <c r="AL9" s="4" t="s">
        <v>17</v>
      </c>
      <c r="AM9" s="4" t="s">
        <v>48</v>
      </c>
      <c r="AN9" s="4" t="s">
        <v>23</v>
      </c>
      <c r="AO9" s="4" t="s">
        <v>49</v>
      </c>
      <c r="AP9" s="4"/>
      <c r="AQ9" s="4"/>
      <c r="AR9" s="4">
        <v>6</v>
      </c>
      <c r="AS9" s="4" t="s">
        <v>15</v>
      </c>
      <c r="AT9" s="4" t="s">
        <v>28</v>
      </c>
      <c r="AU9" s="4" t="s">
        <v>41</v>
      </c>
      <c r="AV9" s="4" t="s">
        <v>50</v>
      </c>
      <c r="AW9" s="4" t="s">
        <v>29</v>
      </c>
      <c r="AX9" s="4" t="s">
        <v>29</v>
      </c>
      <c r="AY9" s="4" t="s">
        <v>34</v>
      </c>
    </row>
    <row r="10" spans="1:51" ht="15" customHeight="1">
      <c r="A10" s="1">
        <v>7</v>
      </c>
      <c r="B10" s="1">
        <v>1984</v>
      </c>
      <c r="C10" s="1" t="s">
        <v>13</v>
      </c>
      <c r="D10" s="1" t="s">
        <v>15</v>
      </c>
      <c r="E10" s="1" t="s">
        <v>18</v>
      </c>
      <c r="F10" s="6" t="s">
        <v>23</v>
      </c>
      <c r="G10" s="3" t="s">
        <v>17</v>
      </c>
      <c r="H10" s="1" t="s">
        <v>32</v>
      </c>
      <c r="I10" s="1">
        <v>1984</v>
      </c>
      <c r="J10" s="1" t="s">
        <v>17</v>
      </c>
      <c r="K10" s="5" t="s">
        <v>15</v>
      </c>
      <c r="L10" s="1" t="s">
        <v>46</v>
      </c>
      <c r="M10" s="1" t="s">
        <v>51</v>
      </c>
      <c r="N10" s="1" t="s">
        <v>13</v>
      </c>
      <c r="O10" s="1" t="s">
        <v>40</v>
      </c>
      <c r="AH10" s="1">
        <v>7</v>
      </c>
      <c r="AI10" s="1" t="s">
        <v>48</v>
      </c>
      <c r="AJ10" s="1" t="s">
        <v>15</v>
      </c>
      <c r="AK10" s="1" t="s">
        <v>32</v>
      </c>
      <c r="AL10" s="4" t="s">
        <v>41</v>
      </c>
      <c r="AM10" s="4" t="s">
        <v>20</v>
      </c>
      <c r="AN10" s="4" t="s">
        <v>48</v>
      </c>
      <c r="AO10" s="4" t="s">
        <v>48</v>
      </c>
      <c r="AP10" s="4"/>
      <c r="AQ10" s="4"/>
      <c r="AR10" s="4">
        <v>7</v>
      </c>
      <c r="AS10" s="4" t="s">
        <v>41</v>
      </c>
      <c r="AT10" s="4" t="s">
        <v>34</v>
      </c>
      <c r="AU10" s="4" t="s">
        <v>26</v>
      </c>
      <c r="AV10" s="4" t="s">
        <v>19</v>
      </c>
      <c r="AW10" s="4" t="s">
        <v>33</v>
      </c>
      <c r="AX10" s="4" t="s">
        <v>41</v>
      </c>
      <c r="AY10" s="4" t="s">
        <v>38</v>
      </c>
    </row>
    <row r="11" spans="1:51" ht="15" customHeight="1">
      <c r="A11" s="1">
        <v>8</v>
      </c>
      <c r="B11" s="1">
        <v>1985</v>
      </c>
      <c r="C11" s="1" t="s">
        <v>24</v>
      </c>
      <c r="D11" s="1" t="s">
        <v>13</v>
      </c>
      <c r="E11" s="1" t="s">
        <v>15</v>
      </c>
      <c r="F11" s="1" t="s">
        <v>18</v>
      </c>
      <c r="G11" s="1" t="s">
        <v>29</v>
      </c>
      <c r="H11" s="6" t="s">
        <v>23</v>
      </c>
      <c r="I11" s="1">
        <v>1985</v>
      </c>
      <c r="J11" s="1" t="s">
        <v>17</v>
      </c>
      <c r="K11" s="1" t="s">
        <v>51</v>
      </c>
      <c r="L11" s="5" t="s">
        <v>15</v>
      </c>
      <c r="M11" s="1" t="s">
        <v>25</v>
      </c>
      <c r="N11" s="1" t="s">
        <v>36</v>
      </c>
      <c r="O11" s="1" t="s">
        <v>13</v>
      </c>
      <c r="AH11" s="1">
        <v>8</v>
      </c>
      <c r="AI11" s="1" t="s">
        <v>15</v>
      </c>
      <c r="AJ11" s="1" t="s">
        <v>32</v>
      </c>
      <c r="AK11" s="1" t="s">
        <v>48</v>
      </c>
      <c r="AL11" s="4" t="s">
        <v>48</v>
      </c>
      <c r="AM11" s="4" t="s">
        <v>23</v>
      </c>
      <c r="AN11" s="4" t="s">
        <v>15</v>
      </c>
      <c r="AO11" s="4" t="s">
        <v>32</v>
      </c>
      <c r="AP11" s="4"/>
      <c r="AQ11" s="4"/>
      <c r="AR11" s="4">
        <v>8</v>
      </c>
      <c r="AS11" s="4" t="s">
        <v>13</v>
      </c>
      <c r="AT11" s="4" t="s">
        <v>15</v>
      </c>
      <c r="AU11" s="4" t="s">
        <v>50</v>
      </c>
      <c r="AV11" s="4" t="s">
        <v>26</v>
      </c>
      <c r="AW11" s="4" t="s">
        <v>50</v>
      </c>
      <c r="AX11" s="7" t="s">
        <v>52</v>
      </c>
      <c r="AY11" s="4" t="s">
        <v>25</v>
      </c>
    </row>
    <row r="12" spans="1:51" ht="15" customHeight="1">
      <c r="A12" s="1">
        <v>9</v>
      </c>
      <c r="B12" s="1">
        <v>1986</v>
      </c>
      <c r="C12" s="1" t="s">
        <v>18</v>
      </c>
      <c r="D12" s="1" t="s">
        <v>15</v>
      </c>
      <c r="E12" s="3" t="s">
        <v>17</v>
      </c>
      <c r="F12" s="1" t="s">
        <v>20</v>
      </c>
      <c r="G12" s="1" t="s">
        <v>13</v>
      </c>
      <c r="H12" s="1" t="s">
        <v>53</v>
      </c>
      <c r="I12" s="1">
        <v>1986</v>
      </c>
      <c r="J12" s="1" t="s">
        <v>17</v>
      </c>
      <c r="K12" s="5" t="s">
        <v>15</v>
      </c>
      <c r="L12" s="1" t="s">
        <v>51</v>
      </c>
      <c r="M12" s="1" t="s">
        <v>25</v>
      </c>
      <c r="N12" s="1" t="s">
        <v>23</v>
      </c>
      <c r="O12" s="1" t="s">
        <v>20</v>
      </c>
      <c r="AH12" s="1">
        <v>9</v>
      </c>
      <c r="AI12" s="1" t="s">
        <v>18</v>
      </c>
      <c r="AJ12" s="1" t="s">
        <v>13</v>
      </c>
      <c r="AK12" s="1" t="s">
        <v>47</v>
      </c>
      <c r="AL12" s="4" t="s">
        <v>28</v>
      </c>
      <c r="AM12" s="4" t="s">
        <v>49</v>
      </c>
      <c r="AN12" s="4" t="s">
        <v>17</v>
      </c>
      <c r="AO12" s="4" t="s">
        <v>15</v>
      </c>
      <c r="AP12" s="4"/>
      <c r="AQ12" s="4"/>
      <c r="AR12" s="4">
        <v>9</v>
      </c>
      <c r="AS12" s="4" t="s">
        <v>38</v>
      </c>
      <c r="AT12" s="4" t="s">
        <v>41</v>
      </c>
      <c r="AU12" s="4" t="s">
        <v>54</v>
      </c>
      <c r="AV12" s="4" t="s">
        <v>38</v>
      </c>
      <c r="AW12" s="4" t="s">
        <v>48</v>
      </c>
      <c r="AX12" s="7" t="s">
        <v>55</v>
      </c>
      <c r="AY12" s="4" t="s">
        <v>56</v>
      </c>
    </row>
    <row r="13" spans="1:51" ht="15" customHeight="1">
      <c r="A13" s="1">
        <v>10</v>
      </c>
      <c r="B13" s="1">
        <v>1987</v>
      </c>
      <c r="C13" s="1" t="s">
        <v>22</v>
      </c>
      <c r="D13" s="1" t="s">
        <v>18</v>
      </c>
      <c r="E13" s="1" t="s">
        <v>15</v>
      </c>
      <c r="F13" s="3" t="s">
        <v>17</v>
      </c>
      <c r="G13" s="1" t="s">
        <v>16</v>
      </c>
      <c r="H13" s="1" t="s">
        <v>13</v>
      </c>
      <c r="I13" s="1">
        <v>1987</v>
      </c>
      <c r="J13" s="1" t="s">
        <v>51</v>
      </c>
      <c r="K13" s="1" t="s">
        <v>17</v>
      </c>
      <c r="L13" s="5" t="s">
        <v>15</v>
      </c>
      <c r="M13" s="1" t="s">
        <v>57</v>
      </c>
      <c r="N13" s="1" t="s">
        <v>36</v>
      </c>
      <c r="O13" s="1" t="s">
        <v>39</v>
      </c>
      <c r="AH13" s="1">
        <v>10</v>
      </c>
      <c r="AI13" s="1" t="s">
        <v>32</v>
      </c>
      <c r="AJ13" s="1" t="s">
        <v>48</v>
      </c>
      <c r="AK13" s="1" t="s">
        <v>50</v>
      </c>
      <c r="AL13" s="4" t="s">
        <v>20</v>
      </c>
      <c r="AM13" s="4" t="s">
        <v>38</v>
      </c>
      <c r="AN13" s="4" t="s">
        <v>20</v>
      </c>
      <c r="AO13" s="4" t="s">
        <v>28</v>
      </c>
      <c r="AP13" s="4"/>
      <c r="AQ13" s="4"/>
      <c r="AR13" s="4">
        <v>10</v>
      </c>
      <c r="AS13" s="4" t="s">
        <v>58</v>
      </c>
      <c r="AT13" s="4" t="s">
        <v>42</v>
      </c>
      <c r="AU13" s="4" t="s">
        <v>28</v>
      </c>
      <c r="AV13" s="4" t="s">
        <v>45</v>
      </c>
      <c r="AW13" s="4" t="s">
        <v>38</v>
      </c>
      <c r="AX13" s="4" t="s">
        <v>25</v>
      </c>
      <c r="AY13" s="4" t="s">
        <v>28</v>
      </c>
    </row>
    <row r="14" spans="1:51" ht="15" customHeight="1">
      <c r="A14" s="1">
        <v>11</v>
      </c>
      <c r="B14" s="1">
        <v>1988</v>
      </c>
      <c r="C14" s="1" t="s">
        <v>13</v>
      </c>
      <c r="D14" s="3" t="s">
        <v>17</v>
      </c>
      <c r="E14" s="6" t="s">
        <v>23</v>
      </c>
      <c r="F14" s="1" t="s">
        <v>59</v>
      </c>
      <c r="G14" s="1" t="s">
        <v>32</v>
      </c>
      <c r="H14" s="1" t="s">
        <v>18</v>
      </c>
      <c r="I14" s="1">
        <v>1988</v>
      </c>
      <c r="J14" s="1" t="s">
        <v>51</v>
      </c>
      <c r="K14" s="5" t="s">
        <v>15</v>
      </c>
      <c r="L14" s="1" t="s">
        <v>34</v>
      </c>
      <c r="M14" s="1" t="s">
        <v>16</v>
      </c>
      <c r="N14" s="1" t="s">
        <v>17</v>
      </c>
      <c r="O14" s="1" t="s">
        <v>23</v>
      </c>
      <c r="AH14" s="1">
        <v>11</v>
      </c>
      <c r="AI14" s="1" t="s">
        <v>38</v>
      </c>
      <c r="AJ14" s="1" t="s">
        <v>41</v>
      </c>
      <c r="AK14" s="1" t="s">
        <v>15</v>
      </c>
      <c r="AL14" s="4" t="s">
        <v>50</v>
      </c>
      <c r="AM14" s="4" t="s">
        <v>13</v>
      </c>
      <c r="AN14" s="4" t="s">
        <v>41</v>
      </c>
      <c r="AO14" s="4" t="s">
        <v>38</v>
      </c>
      <c r="AP14" s="4"/>
      <c r="AQ14" s="4"/>
      <c r="AR14" s="4">
        <v>11</v>
      </c>
      <c r="AS14" s="4" t="s">
        <v>26</v>
      </c>
      <c r="AT14" s="4" t="s">
        <v>50</v>
      </c>
      <c r="AU14" s="4" t="s">
        <v>60</v>
      </c>
      <c r="AV14" s="4" t="s">
        <v>60</v>
      </c>
      <c r="AW14" s="4" t="s">
        <v>56</v>
      </c>
      <c r="AX14" s="4" t="s">
        <v>56</v>
      </c>
      <c r="AY14" s="4" t="s">
        <v>41</v>
      </c>
    </row>
    <row r="15" spans="1:51" ht="15" customHeight="1">
      <c r="A15" s="1">
        <v>12</v>
      </c>
      <c r="B15" s="1">
        <v>1989</v>
      </c>
      <c r="C15" s="1" t="s">
        <v>22</v>
      </c>
      <c r="D15" s="1" t="s">
        <v>13</v>
      </c>
      <c r="E15" s="1" t="s">
        <v>15</v>
      </c>
      <c r="F15" s="1" t="s">
        <v>32</v>
      </c>
      <c r="G15" s="1" t="s">
        <v>59</v>
      </c>
      <c r="H15" s="1" t="s">
        <v>18</v>
      </c>
      <c r="I15" s="1">
        <v>1989</v>
      </c>
      <c r="J15" s="1" t="s">
        <v>17</v>
      </c>
      <c r="K15" s="1" t="s">
        <v>25</v>
      </c>
      <c r="L15" s="1" t="s">
        <v>16</v>
      </c>
      <c r="M15" s="1" t="s">
        <v>20</v>
      </c>
      <c r="N15" s="1" t="s">
        <v>60</v>
      </c>
      <c r="O15" s="1" t="s">
        <v>13</v>
      </c>
      <c r="AH15" s="1">
        <v>12</v>
      </c>
      <c r="AI15" s="1" t="s">
        <v>28</v>
      </c>
      <c r="AJ15" s="1" t="s">
        <v>29</v>
      </c>
      <c r="AK15" s="1" t="s">
        <v>41</v>
      </c>
      <c r="AL15" s="4" t="s">
        <v>47</v>
      </c>
      <c r="AM15" s="4" t="s">
        <v>29</v>
      </c>
      <c r="AN15" s="4" t="s">
        <v>32</v>
      </c>
      <c r="AO15" s="4" t="s">
        <v>47</v>
      </c>
      <c r="AP15" s="4"/>
      <c r="AQ15" s="4"/>
      <c r="AR15" s="4">
        <v>12</v>
      </c>
      <c r="AS15" s="4" t="s">
        <v>17</v>
      </c>
      <c r="AT15" s="4" t="s">
        <v>20</v>
      </c>
      <c r="AU15" s="4" t="s">
        <v>15</v>
      </c>
      <c r="AV15" s="4" t="s">
        <v>28</v>
      </c>
      <c r="AW15" s="4" t="s">
        <v>39</v>
      </c>
      <c r="AX15" s="4" t="s">
        <v>60</v>
      </c>
      <c r="AY15" s="4" t="s">
        <v>60</v>
      </c>
    </row>
    <row r="16" spans="1:51" ht="15" customHeight="1">
      <c r="A16" s="1">
        <v>13</v>
      </c>
      <c r="B16" s="1">
        <v>1990</v>
      </c>
      <c r="C16" s="6" t="s">
        <v>23</v>
      </c>
      <c r="D16" s="1" t="s">
        <v>13</v>
      </c>
      <c r="E16" s="1" t="s">
        <v>15</v>
      </c>
      <c r="F16" s="1" t="s">
        <v>59</v>
      </c>
      <c r="G16" s="3" t="s">
        <v>17</v>
      </c>
      <c r="H16" s="1" t="s">
        <v>18</v>
      </c>
      <c r="I16" s="1">
        <v>1990</v>
      </c>
      <c r="J16" s="1" t="s">
        <v>17</v>
      </c>
      <c r="K16" s="1" t="s">
        <v>16</v>
      </c>
      <c r="L16" s="1" t="s">
        <v>25</v>
      </c>
      <c r="M16" s="1" t="s">
        <v>20</v>
      </c>
      <c r="N16" s="5" t="s">
        <v>15</v>
      </c>
      <c r="O16" s="1" t="s">
        <v>39</v>
      </c>
      <c r="R16" s="27" t="s">
        <v>3</v>
      </c>
      <c r="S16" s="27"/>
      <c r="T16" s="27"/>
      <c r="U16" s="27"/>
      <c r="V16" s="27"/>
      <c r="W16" s="27"/>
      <c r="X16" s="27"/>
      <c r="Y16" s="27" t="s">
        <v>4</v>
      </c>
      <c r="Z16" s="27"/>
      <c r="AA16" s="27"/>
      <c r="AB16" s="27"/>
      <c r="AC16" s="27"/>
      <c r="AD16" s="27"/>
      <c r="AE16" s="27"/>
      <c r="AH16" s="1">
        <v>13</v>
      </c>
      <c r="AI16" s="1" t="s">
        <v>24</v>
      </c>
      <c r="AJ16" s="1" t="s">
        <v>28</v>
      </c>
      <c r="AK16" s="1" t="s">
        <v>17</v>
      </c>
      <c r="AL16" s="4" t="s">
        <v>45</v>
      </c>
      <c r="AM16" s="4" t="s">
        <v>47</v>
      </c>
      <c r="AN16" s="4" t="s">
        <v>50</v>
      </c>
      <c r="AO16" s="4" t="s">
        <v>50</v>
      </c>
      <c r="AP16" s="4"/>
      <c r="AQ16" s="4"/>
      <c r="AR16" s="4">
        <v>13</v>
      </c>
      <c r="AS16" s="4" t="s">
        <v>60</v>
      </c>
      <c r="AT16" s="4" t="s">
        <v>60</v>
      </c>
      <c r="AU16" s="4" t="s">
        <v>61</v>
      </c>
      <c r="AV16" s="4" t="s">
        <v>41</v>
      </c>
      <c r="AW16" s="7" t="s">
        <v>19</v>
      </c>
      <c r="AX16" s="4" t="s">
        <v>30</v>
      </c>
      <c r="AY16" s="4" t="s">
        <v>33</v>
      </c>
    </row>
    <row r="17" spans="1:51" ht="15" customHeight="1">
      <c r="A17" s="1">
        <v>14</v>
      </c>
      <c r="B17" s="1">
        <v>1991</v>
      </c>
      <c r="C17" s="1" t="s">
        <v>18</v>
      </c>
      <c r="D17" s="1" t="s">
        <v>22</v>
      </c>
      <c r="E17" s="6" t="s">
        <v>23</v>
      </c>
      <c r="F17" s="3" t="s">
        <v>17</v>
      </c>
      <c r="G17" s="1" t="s">
        <v>32</v>
      </c>
      <c r="H17" s="1" t="s">
        <v>13</v>
      </c>
      <c r="I17" s="1">
        <v>1991</v>
      </c>
      <c r="J17" s="1" t="s">
        <v>17</v>
      </c>
      <c r="K17" s="5" t="s">
        <v>15</v>
      </c>
      <c r="L17" s="1" t="s">
        <v>25</v>
      </c>
      <c r="M17" s="1" t="s">
        <v>20</v>
      </c>
      <c r="N17" s="1" t="s">
        <v>40</v>
      </c>
      <c r="O17" s="1" t="s">
        <v>13</v>
      </c>
      <c r="Q17" s="2" t="s">
        <v>6</v>
      </c>
      <c r="R17" s="32"/>
      <c r="S17" s="2" t="s">
        <v>7</v>
      </c>
      <c r="T17" s="2" t="s">
        <v>8</v>
      </c>
      <c r="U17" s="2" t="s">
        <v>9</v>
      </c>
      <c r="V17" s="2" t="s">
        <v>10</v>
      </c>
      <c r="W17" s="2" t="s">
        <v>11</v>
      </c>
      <c r="X17" s="2" t="s">
        <v>12</v>
      </c>
      <c r="Y17" s="2" t="s">
        <v>6</v>
      </c>
      <c r="Z17" s="2" t="s">
        <v>7</v>
      </c>
      <c r="AA17" s="2" t="s">
        <v>8</v>
      </c>
      <c r="AB17" s="2" t="s">
        <v>9</v>
      </c>
      <c r="AC17" s="2" t="s">
        <v>10</v>
      </c>
      <c r="AD17" s="2" t="s">
        <v>11</v>
      </c>
      <c r="AE17" s="2" t="s">
        <v>12</v>
      </c>
      <c r="AF17" s="8"/>
      <c r="AG17" s="8"/>
      <c r="AH17" s="1">
        <v>14</v>
      </c>
      <c r="AI17" s="1" t="s">
        <v>47</v>
      </c>
      <c r="AJ17" s="1" t="s">
        <v>17</v>
      </c>
      <c r="AK17" s="1" t="s">
        <v>20</v>
      </c>
      <c r="AL17" s="4" t="s">
        <v>49</v>
      </c>
      <c r="AM17" s="4" t="s">
        <v>45</v>
      </c>
      <c r="AN17" s="4" t="s">
        <v>47</v>
      </c>
      <c r="AO17" s="4" t="s">
        <v>59</v>
      </c>
      <c r="AP17" s="4"/>
      <c r="AQ17" s="4"/>
      <c r="AR17" s="4">
        <v>14</v>
      </c>
      <c r="AS17" s="4" t="s">
        <v>28</v>
      </c>
      <c r="AT17" s="4" t="s">
        <v>26</v>
      </c>
      <c r="AU17" s="4" t="s">
        <v>19</v>
      </c>
      <c r="AV17" s="4" t="s">
        <v>33</v>
      </c>
      <c r="AW17" s="7" t="s">
        <v>28</v>
      </c>
      <c r="AX17" s="4" t="s">
        <v>19</v>
      </c>
      <c r="AY17" s="7" t="s">
        <v>62</v>
      </c>
    </row>
    <row r="18" spans="1:51" ht="15" customHeight="1">
      <c r="A18" s="1">
        <v>15</v>
      </c>
      <c r="B18" s="1">
        <v>1992</v>
      </c>
      <c r="C18" s="1" t="s">
        <v>18</v>
      </c>
      <c r="D18" s="1" t="s">
        <v>22</v>
      </c>
      <c r="E18" s="6" t="s">
        <v>23</v>
      </c>
      <c r="F18" s="1" t="s">
        <v>15</v>
      </c>
      <c r="G18" s="3" t="s">
        <v>17</v>
      </c>
      <c r="H18" s="1" t="s">
        <v>40</v>
      </c>
      <c r="I18" s="1">
        <v>1992</v>
      </c>
      <c r="J18" s="1" t="s">
        <v>40</v>
      </c>
      <c r="K18" s="1" t="s">
        <v>34</v>
      </c>
      <c r="L18" s="1" t="s">
        <v>20</v>
      </c>
      <c r="M18" s="1" t="s">
        <v>17</v>
      </c>
      <c r="N18" s="1" t="s">
        <v>58</v>
      </c>
      <c r="O18" s="1" t="s">
        <v>60</v>
      </c>
      <c r="Q18" s="1">
        <v>1992</v>
      </c>
      <c r="R18" s="1" t="s">
        <v>63</v>
      </c>
      <c r="S18" s="9" t="s">
        <v>23</v>
      </c>
      <c r="T18" s="9" t="s">
        <v>13</v>
      </c>
      <c r="U18" s="9" t="s">
        <v>40</v>
      </c>
      <c r="V18" s="9" t="s">
        <v>22</v>
      </c>
      <c r="W18" s="9" t="s">
        <v>20</v>
      </c>
      <c r="X18" s="9" t="s">
        <v>64</v>
      </c>
      <c r="Y18" s="8">
        <v>1992</v>
      </c>
      <c r="Z18" s="10" t="s">
        <v>17</v>
      </c>
      <c r="AA18" s="10" t="s">
        <v>41</v>
      </c>
      <c r="AB18" s="10" t="s">
        <v>24</v>
      </c>
      <c r="AC18" s="10" t="s">
        <v>47</v>
      </c>
      <c r="AD18" s="10" t="s">
        <v>17</v>
      </c>
      <c r="AE18" s="10" t="s">
        <v>13</v>
      </c>
      <c r="AF18" s="10"/>
      <c r="AG18" s="10"/>
      <c r="AH18" s="1">
        <v>15</v>
      </c>
      <c r="AI18" s="1" t="s">
        <v>46</v>
      </c>
      <c r="AJ18" s="1" t="s">
        <v>53</v>
      </c>
      <c r="AK18" s="1" t="s">
        <v>53</v>
      </c>
      <c r="AL18" s="4" t="s">
        <v>38</v>
      </c>
      <c r="AM18" s="4" t="s">
        <v>41</v>
      </c>
      <c r="AN18" s="4" t="s">
        <v>29</v>
      </c>
      <c r="AO18" s="4" t="s">
        <v>45</v>
      </c>
      <c r="AP18" s="4"/>
      <c r="AQ18" s="4"/>
      <c r="AR18" s="4">
        <v>15</v>
      </c>
      <c r="AS18" s="4" t="s">
        <v>34</v>
      </c>
      <c r="AT18" s="4" t="s">
        <v>45</v>
      </c>
      <c r="AU18" s="4" t="s">
        <v>20</v>
      </c>
      <c r="AV18" s="4" t="s">
        <v>20</v>
      </c>
      <c r="AW18" s="7" t="s">
        <v>30</v>
      </c>
      <c r="AX18" s="4" t="s">
        <v>39</v>
      </c>
      <c r="AY18" s="4" t="s">
        <v>39</v>
      </c>
    </row>
    <row r="19" spans="1:51" ht="15" customHeight="1">
      <c r="A19" s="1">
        <v>16</v>
      </c>
      <c r="B19" s="1">
        <v>1993</v>
      </c>
      <c r="C19" s="1" t="s">
        <v>22</v>
      </c>
      <c r="D19" s="1" t="s">
        <v>18</v>
      </c>
      <c r="E19" s="6" t="s">
        <v>23</v>
      </c>
      <c r="F19" s="1" t="s">
        <v>47</v>
      </c>
      <c r="G19" s="1" t="s">
        <v>15</v>
      </c>
      <c r="H19" s="1" t="s">
        <v>40</v>
      </c>
      <c r="I19" s="1">
        <v>1993</v>
      </c>
      <c r="J19" s="1" t="s">
        <v>13</v>
      </c>
      <c r="K19" s="1" t="s">
        <v>20</v>
      </c>
      <c r="L19" s="1" t="s">
        <v>40</v>
      </c>
      <c r="M19" s="1" t="s">
        <v>17</v>
      </c>
      <c r="N19" s="1" t="s">
        <v>58</v>
      </c>
      <c r="O19" s="1" t="s">
        <v>25</v>
      </c>
      <c r="Q19" s="1">
        <v>1993</v>
      </c>
      <c r="R19" s="1">
        <v>1</v>
      </c>
      <c r="S19" s="9" t="s">
        <v>22</v>
      </c>
      <c r="T19" s="9" t="s">
        <v>65</v>
      </c>
      <c r="U19" s="9" t="s">
        <v>13</v>
      </c>
      <c r="V19" s="9" t="s">
        <v>17</v>
      </c>
      <c r="W19" s="9" t="s">
        <v>36</v>
      </c>
      <c r="X19" s="9" t="s">
        <v>18</v>
      </c>
      <c r="Y19" s="8">
        <v>1993</v>
      </c>
      <c r="Z19" s="10" t="s">
        <v>24</v>
      </c>
      <c r="AA19" s="10" t="s">
        <v>47</v>
      </c>
      <c r="AB19" s="10" t="s">
        <v>40</v>
      </c>
      <c r="AC19" s="10" t="s">
        <v>13</v>
      </c>
      <c r="AD19" s="10" t="s">
        <v>58</v>
      </c>
      <c r="AE19" s="10" t="s">
        <v>17</v>
      </c>
      <c r="AF19" s="10"/>
      <c r="AG19" s="10"/>
      <c r="AH19" s="1">
        <v>16</v>
      </c>
      <c r="AI19" s="1" t="s">
        <v>66</v>
      </c>
      <c r="AJ19" s="1" t="s">
        <v>50</v>
      </c>
      <c r="AK19" s="1" t="s">
        <v>35</v>
      </c>
      <c r="AL19" s="4" t="s">
        <v>29</v>
      </c>
      <c r="AM19" s="4" t="s">
        <v>32</v>
      </c>
      <c r="AN19" s="4" t="s">
        <v>59</v>
      </c>
      <c r="AO19" s="4" t="s">
        <v>17</v>
      </c>
      <c r="AP19" s="4"/>
      <c r="AQ19" s="4"/>
      <c r="AR19" s="4">
        <v>16</v>
      </c>
      <c r="AS19" s="4" t="s">
        <v>20</v>
      </c>
      <c r="AT19" s="4" t="s">
        <v>30</v>
      </c>
      <c r="AU19" s="4" t="s">
        <v>29</v>
      </c>
      <c r="AV19" s="4" t="s">
        <v>54</v>
      </c>
      <c r="AW19" s="4"/>
      <c r="AX19" s="7" t="s">
        <v>15</v>
      </c>
      <c r="AY19" s="4" t="s">
        <v>19</v>
      </c>
    </row>
    <row r="20" spans="1:51" ht="15" customHeight="1">
      <c r="A20" s="1">
        <v>17</v>
      </c>
      <c r="B20" s="1">
        <v>1994</v>
      </c>
      <c r="C20" s="3" t="s">
        <v>17</v>
      </c>
      <c r="D20" s="1" t="s">
        <v>15</v>
      </c>
      <c r="E20" s="1" t="s">
        <v>22</v>
      </c>
      <c r="F20" s="1" t="s">
        <v>18</v>
      </c>
      <c r="G20" s="1" t="s">
        <v>48</v>
      </c>
      <c r="H20" s="1" t="s">
        <v>13</v>
      </c>
      <c r="I20" s="1">
        <v>1994</v>
      </c>
      <c r="J20" s="1" t="s">
        <v>60</v>
      </c>
      <c r="K20" s="1" t="s">
        <v>17</v>
      </c>
      <c r="L20" s="1" t="s">
        <v>40</v>
      </c>
      <c r="M20" s="1" t="s">
        <v>20</v>
      </c>
      <c r="N20" s="5" t="s">
        <v>15</v>
      </c>
      <c r="O20" s="1" t="s">
        <v>42</v>
      </c>
      <c r="Q20" s="1">
        <v>1994</v>
      </c>
      <c r="R20" s="1">
        <v>2</v>
      </c>
      <c r="S20" s="9" t="s">
        <v>22</v>
      </c>
      <c r="T20" s="9" t="s">
        <v>17</v>
      </c>
      <c r="U20" s="9" t="s">
        <v>18</v>
      </c>
      <c r="V20" s="9" t="s">
        <v>18</v>
      </c>
      <c r="W20" s="9" t="s">
        <v>15</v>
      </c>
      <c r="X20" s="9" t="s">
        <v>23</v>
      </c>
      <c r="Y20" s="8">
        <v>1994</v>
      </c>
      <c r="Z20" s="10" t="s">
        <v>17</v>
      </c>
      <c r="AA20" s="10" t="s">
        <v>13</v>
      </c>
      <c r="AB20" s="10" t="s">
        <v>24</v>
      </c>
      <c r="AC20" s="10" t="s">
        <v>17</v>
      </c>
      <c r="AD20" s="10" t="s">
        <v>40</v>
      </c>
      <c r="AE20" s="10" t="s">
        <v>20</v>
      </c>
      <c r="AF20" s="10"/>
      <c r="AG20" s="10"/>
      <c r="AH20" s="1">
        <v>17</v>
      </c>
      <c r="AI20" s="1" t="s">
        <v>53</v>
      </c>
      <c r="AJ20" s="1" t="s">
        <v>38</v>
      </c>
      <c r="AK20" s="1" t="s">
        <v>54</v>
      </c>
      <c r="AL20" s="4" t="s">
        <v>53</v>
      </c>
      <c r="AM20" s="4" t="s">
        <v>59</v>
      </c>
      <c r="AN20" s="7" t="s">
        <v>49</v>
      </c>
      <c r="AO20" s="4" t="s">
        <v>67</v>
      </c>
      <c r="AP20" s="4"/>
      <c r="AQ20" s="4"/>
      <c r="AR20" s="4">
        <v>17</v>
      </c>
      <c r="AS20" s="4" t="s">
        <v>50</v>
      </c>
      <c r="AT20" s="7" t="s">
        <v>39</v>
      </c>
      <c r="AU20" s="4" t="s">
        <v>39</v>
      </c>
      <c r="AV20" s="4" t="s">
        <v>56</v>
      </c>
      <c r="AW20" s="4"/>
      <c r="AX20" s="4"/>
      <c r="AY20" s="4" t="s">
        <v>29</v>
      </c>
    </row>
    <row r="21" spans="1:51" ht="15" customHeight="1">
      <c r="A21" s="1">
        <v>18</v>
      </c>
      <c r="B21" s="1">
        <v>1995</v>
      </c>
      <c r="C21" s="1" t="s">
        <v>22</v>
      </c>
      <c r="D21" s="1" t="s">
        <v>18</v>
      </c>
      <c r="E21" s="6" t="s">
        <v>23</v>
      </c>
      <c r="F21" s="3" t="s">
        <v>17</v>
      </c>
      <c r="G21" s="1" t="s">
        <v>47</v>
      </c>
      <c r="H21" s="1" t="s">
        <v>15</v>
      </c>
      <c r="I21" s="1">
        <v>1995</v>
      </c>
      <c r="J21" s="1" t="s">
        <v>17</v>
      </c>
      <c r="K21" s="1" t="s">
        <v>47</v>
      </c>
      <c r="L21" s="1" t="s">
        <v>22</v>
      </c>
      <c r="M21" s="5" t="s">
        <v>15</v>
      </c>
      <c r="N21" s="1" t="s">
        <v>28</v>
      </c>
      <c r="O21" s="1" t="s">
        <v>19</v>
      </c>
      <c r="Q21" s="1">
        <v>1995</v>
      </c>
      <c r="R21" s="1">
        <v>3</v>
      </c>
      <c r="S21" s="9" t="s">
        <v>18</v>
      </c>
      <c r="T21" s="9" t="s">
        <v>48</v>
      </c>
      <c r="U21" s="9" t="s">
        <v>18</v>
      </c>
      <c r="V21" s="9" t="s">
        <v>18</v>
      </c>
      <c r="W21" s="9" t="s">
        <v>22</v>
      </c>
      <c r="X21" s="9" t="s">
        <v>13</v>
      </c>
      <c r="Y21" s="8">
        <v>1995</v>
      </c>
      <c r="Z21" s="10" t="s">
        <v>68</v>
      </c>
      <c r="AA21" s="10" t="s">
        <v>15</v>
      </c>
      <c r="AB21" s="10" t="s">
        <v>17</v>
      </c>
      <c r="AC21" s="10" t="s">
        <v>17</v>
      </c>
      <c r="AD21" s="10" t="s">
        <v>17</v>
      </c>
      <c r="AE21" s="10" t="s">
        <v>30</v>
      </c>
      <c r="AF21" s="10"/>
      <c r="AG21" s="10"/>
      <c r="AH21" s="1">
        <v>18</v>
      </c>
      <c r="AI21" s="1" t="s">
        <v>45</v>
      </c>
      <c r="AJ21" s="1" t="s">
        <v>35</v>
      </c>
      <c r="AK21" s="1" t="s">
        <v>16</v>
      </c>
      <c r="AL21" s="4" t="s">
        <v>16</v>
      </c>
      <c r="AM21" s="4" t="s">
        <v>50</v>
      </c>
      <c r="AN21" s="7" t="s">
        <v>38</v>
      </c>
      <c r="AO21" s="7" t="s">
        <v>41</v>
      </c>
      <c r="AP21" s="7"/>
      <c r="AQ21" s="4"/>
      <c r="AR21" s="4">
        <v>18</v>
      </c>
      <c r="AS21" s="4" t="s">
        <v>30</v>
      </c>
      <c r="AT21" s="7" t="s">
        <v>29</v>
      </c>
      <c r="AU21" s="4" t="s">
        <v>45</v>
      </c>
      <c r="AV21" s="4" t="s">
        <v>30</v>
      </c>
      <c r="AW21" s="4"/>
      <c r="AX21" s="4"/>
      <c r="AY21" s="4" t="s">
        <v>50</v>
      </c>
    </row>
    <row r="22" spans="1:51" ht="15" customHeight="1">
      <c r="A22" s="1">
        <v>19</v>
      </c>
      <c r="B22" s="1">
        <v>1996</v>
      </c>
      <c r="C22" s="6" t="s">
        <v>23</v>
      </c>
      <c r="D22" s="1" t="s">
        <v>22</v>
      </c>
      <c r="E22" s="1" t="s">
        <v>32</v>
      </c>
      <c r="F22" s="3" t="s">
        <v>17</v>
      </c>
      <c r="G22" s="1" t="s">
        <v>13</v>
      </c>
      <c r="H22" s="1" t="s">
        <v>20</v>
      </c>
      <c r="I22" s="1">
        <v>1996</v>
      </c>
      <c r="J22" s="1" t="s">
        <v>28</v>
      </c>
      <c r="K22" s="1" t="s">
        <v>17</v>
      </c>
      <c r="L22" s="1" t="s">
        <v>22</v>
      </c>
      <c r="M22" s="1" t="s">
        <v>19</v>
      </c>
      <c r="N22" s="1" t="s">
        <v>42</v>
      </c>
      <c r="O22" s="1" t="s">
        <v>60</v>
      </c>
      <c r="Q22" s="1">
        <v>1996</v>
      </c>
      <c r="R22" s="1">
        <v>4</v>
      </c>
      <c r="S22" s="9" t="s">
        <v>23</v>
      </c>
      <c r="T22" s="9" t="s">
        <v>13</v>
      </c>
      <c r="U22" s="9" t="s">
        <v>18</v>
      </c>
      <c r="V22" s="9" t="s">
        <v>24</v>
      </c>
      <c r="W22" s="9" t="s">
        <v>22</v>
      </c>
      <c r="X22" s="9" t="s">
        <v>17</v>
      </c>
      <c r="Y22" s="8">
        <v>1996</v>
      </c>
      <c r="Z22" s="10" t="s">
        <v>17</v>
      </c>
      <c r="AA22" s="10" t="s">
        <v>42</v>
      </c>
      <c r="AB22" s="10" t="s">
        <v>25</v>
      </c>
      <c r="AC22" s="10" t="s">
        <v>17</v>
      </c>
      <c r="AD22" s="10" t="s">
        <v>17</v>
      </c>
      <c r="AE22" s="10" t="s">
        <v>17</v>
      </c>
      <c r="AF22" s="10"/>
      <c r="AG22" s="10"/>
      <c r="AH22" s="1">
        <v>19</v>
      </c>
      <c r="AI22" s="1" t="s">
        <v>59</v>
      </c>
      <c r="AJ22" s="1" t="s">
        <v>46</v>
      </c>
      <c r="AK22" s="1" t="s">
        <v>29</v>
      </c>
      <c r="AL22" s="7" t="s">
        <v>18</v>
      </c>
      <c r="AM22" s="4" t="s">
        <v>54</v>
      </c>
      <c r="AN22" s="4"/>
      <c r="AO22" s="7" t="s">
        <v>20</v>
      </c>
      <c r="AP22" s="7"/>
      <c r="AQ22" s="4"/>
      <c r="AR22" s="4">
        <v>19</v>
      </c>
      <c r="AS22" s="4" t="s">
        <v>39</v>
      </c>
      <c r="AT22" s="7" t="s">
        <v>36</v>
      </c>
      <c r="AU22" s="7" t="s">
        <v>42</v>
      </c>
      <c r="AV22" s="7" t="s">
        <v>15</v>
      </c>
      <c r="AW22" s="4"/>
      <c r="AX22" s="4"/>
      <c r="AY22" s="7" t="s">
        <v>20</v>
      </c>
    </row>
    <row r="23" spans="1:52" ht="15" customHeight="1">
      <c r="A23" s="1">
        <v>20</v>
      </c>
      <c r="B23" s="1">
        <v>1997</v>
      </c>
      <c r="C23" s="1" t="s">
        <v>22</v>
      </c>
      <c r="D23" s="1" t="s">
        <v>18</v>
      </c>
      <c r="E23" s="6" t="s">
        <v>23</v>
      </c>
      <c r="F23" s="1" t="s">
        <v>15</v>
      </c>
      <c r="G23" s="3" t="s">
        <v>17</v>
      </c>
      <c r="H23" s="1" t="s">
        <v>20</v>
      </c>
      <c r="I23" s="1">
        <v>1997</v>
      </c>
      <c r="J23" s="1" t="s">
        <v>25</v>
      </c>
      <c r="K23" s="1" t="s">
        <v>17</v>
      </c>
      <c r="L23" s="1" t="s">
        <v>19</v>
      </c>
      <c r="M23" s="1" t="s">
        <v>58</v>
      </c>
      <c r="N23" s="1" t="s">
        <v>22</v>
      </c>
      <c r="O23" s="5" t="s">
        <v>15</v>
      </c>
      <c r="Q23" s="1">
        <v>1997</v>
      </c>
      <c r="R23" s="1">
        <v>5</v>
      </c>
      <c r="S23" s="9" t="s">
        <v>17</v>
      </c>
      <c r="T23" s="9" t="s">
        <v>15</v>
      </c>
      <c r="U23" s="9" t="s">
        <v>18</v>
      </c>
      <c r="V23" s="9" t="s">
        <v>22</v>
      </c>
      <c r="W23" s="9" t="s">
        <v>13</v>
      </c>
      <c r="X23" s="9" t="s">
        <v>17</v>
      </c>
      <c r="Y23" s="8">
        <v>1997</v>
      </c>
      <c r="Z23" s="10" t="s">
        <v>42</v>
      </c>
      <c r="AA23" s="10" t="s">
        <v>17</v>
      </c>
      <c r="AB23" s="10" t="s">
        <v>17</v>
      </c>
      <c r="AC23" s="10" t="s">
        <v>25</v>
      </c>
      <c r="AD23" s="10" t="s">
        <v>22</v>
      </c>
      <c r="AE23" s="10" t="s">
        <v>17</v>
      </c>
      <c r="AF23" s="10"/>
      <c r="AG23" s="10"/>
      <c r="AH23" s="1">
        <v>20</v>
      </c>
      <c r="AI23" s="1" t="s">
        <v>57</v>
      </c>
      <c r="AJ23" s="1" t="s">
        <v>59</v>
      </c>
      <c r="AK23" s="1" t="s">
        <v>61</v>
      </c>
      <c r="AL23" s="7" t="s">
        <v>32</v>
      </c>
      <c r="AM23" s="4" t="s">
        <v>61</v>
      </c>
      <c r="AN23" s="4"/>
      <c r="AO23" s="7" t="s">
        <v>29</v>
      </c>
      <c r="AP23" s="7"/>
      <c r="AQ23" s="4"/>
      <c r="AR23" s="4">
        <v>20</v>
      </c>
      <c r="AS23" s="4" t="s">
        <v>45</v>
      </c>
      <c r="AT23" s="7" t="s">
        <v>54</v>
      </c>
      <c r="AU23" s="4"/>
      <c r="AV23" s="4"/>
      <c r="AW23" s="4"/>
      <c r="AX23" s="4"/>
      <c r="AY23" s="4"/>
      <c r="AZ23" s="4"/>
    </row>
    <row r="24" spans="1:51" ht="15" customHeight="1">
      <c r="A24" s="1">
        <v>21</v>
      </c>
      <c r="B24" s="1">
        <v>1998</v>
      </c>
      <c r="C24" s="1" t="s">
        <v>18</v>
      </c>
      <c r="D24" s="1" t="s">
        <v>22</v>
      </c>
      <c r="E24" s="3" t="s">
        <v>17</v>
      </c>
      <c r="F24" s="1" t="s">
        <v>28</v>
      </c>
      <c r="G24" s="6" t="s">
        <v>23</v>
      </c>
      <c r="H24" s="1" t="s">
        <v>32</v>
      </c>
      <c r="I24" s="1">
        <v>1998</v>
      </c>
      <c r="J24" s="1" t="s">
        <v>17</v>
      </c>
      <c r="K24" s="1" t="s">
        <v>58</v>
      </c>
      <c r="L24" s="1" t="s">
        <v>23</v>
      </c>
      <c r="M24" s="1" t="s">
        <v>39</v>
      </c>
      <c r="N24" s="1" t="s">
        <v>22</v>
      </c>
      <c r="O24" s="1" t="s">
        <v>25</v>
      </c>
      <c r="Q24" s="1">
        <v>1998</v>
      </c>
      <c r="R24" s="1">
        <v>6</v>
      </c>
      <c r="S24" s="9" t="s">
        <v>17</v>
      </c>
      <c r="T24" s="9" t="s">
        <v>17</v>
      </c>
      <c r="U24" s="9" t="s">
        <v>20</v>
      </c>
      <c r="V24" s="9" t="s">
        <v>17</v>
      </c>
      <c r="W24" s="9" t="s">
        <v>22</v>
      </c>
      <c r="X24" s="9" t="s">
        <v>18</v>
      </c>
      <c r="Y24" s="8">
        <v>1998</v>
      </c>
      <c r="Z24" s="10" t="s">
        <v>25</v>
      </c>
      <c r="AA24" s="10" t="s">
        <v>64</v>
      </c>
      <c r="AB24" s="10" t="s">
        <v>17</v>
      </c>
      <c r="AC24" s="10" t="s">
        <v>39</v>
      </c>
      <c r="AD24" s="10" t="s">
        <v>50</v>
      </c>
      <c r="AE24" s="10" t="s">
        <v>25</v>
      </c>
      <c r="AF24" s="10"/>
      <c r="AG24" s="10"/>
      <c r="AH24" s="1">
        <v>21</v>
      </c>
      <c r="AI24" s="1" t="s">
        <v>35</v>
      </c>
      <c r="AJ24" s="1" t="s">
        <v>45</v>
      </c>
      <c r="AK24" s="1" t="s">
        <v>59</v>
      </c>
      <c r="AL24" s="7" t="s">
        <v>35</v>
      </c>
      <c r="AM24" s="4" t="s">
        <v>69</v>
      </c>
      <c r="AN24" s="4"/>
      <c r="AO24" s="4"/>
      <c r="AP24" s="4"/>
      <c r="AQ24" s="4"/>
      <c r="AR24" s="4">
        <v>21</v>
      </c>
      <c r="AS24" s="7" t="s">
        <v>36</v>
      </c>
      <c r="AT24" s="4"/>
      <c r="AU24" s="4"/>
      <c r="AV24" s="4"/>
      <c r="AW24" s="4"/>
      <c r="AX24" s="4"/>
      <c r="AY24" s="4"/>
    </row>
    <row r="25" spans="1:51" ht="15" customHeight="1">
      <c r="A25" s="1">
        <v>22</v>
      </c>
      <c r="B25" s="1">
        <v>1999</v>
      </c>
      <c r="C25" s="1" t="s">
        <v>13</v>
      </c>
      <c r="D25" s="1" t="s">
        <v>18</v>
      </c>
      <c r="E25" s="3" t="s">
        <v>17</v>
      </c>
      <c r="F25" s="6" t="s">
        <v>23</v>
      </c>
      <c r="G25" s="1" t="s">
        <v>22</v>
      </c>
      <c r="H25" s="1" t="s">
        <v>15</v>
      </c>
      <c r="I25" s="1">
        <v>1999</v>
      </c>
      <c r="J25" s="1" t="s">
        <v>17</v>
      </c>
      <c r="K25" s="1" t="s">
        <v>22</v>
      </c>
      <c r="L25" s="1" t="s">
        <v>25</v>
      </c>
      <c r="M25" s="1" t="s">
        <v>58</v>
      </c>
      <c r="N25" s="1" t="s">
        <v>46</v>
      </c>
      <c r="O25" s="1" t="s">
        <v>32</v>
      </c>
      <c r="Q25" s="1">
        <v>1999</v>
      </c>
      <c r="R25" s="1">
        <v>7</v>
      </c>
      <c r="S25" s="9" t="s">
        <v>13</v>
      </c>
      <c r="T25" s="9" t="s">
        <v>22</v>
      </c>
      <c r="U25" s="9" t="s">
        <v>18</v>
      </c>
      <c r="V25" s="9" t="s">
        <v>17</v>
      </c>
      <c r="W25" s="9" t="s">
        <v>17</v>
      </c>
      <c r="X25" s="9" t="s">
        <v>13</v>
      </c>
      <c r="Y25" s="8">
        <v>1999</v>
      </c>
      <c r="Z25" s="10" t="s">
        <v>17</v>
      </c>
      <c r="AA25" s="10" t="s">
        <v>68</v>
      </c>
      <c r="AB25" s="10" t="s">
        <v>17</v>
      </c>
      <c r="AC25" s="10" t="s">
        <v>17</v>
      </c>
      <c r="AD25" s="10" t="s">
        <v>23</v>
      </c>
      <c r="AE25" s="10" t="s">
        <v>15</v>
      </c>
      <c r="AF25" s="10"/>
      <c r="AG25" s="10"/>
      <c r="AH25" s="1">
        <v>22</v>
      </c>
      <c r="AI25" s="1" t="s">
        <v>49</v>
      </c>
      <c r="AJ25" s="1" t="s">
        <v>66</v>
      </c>
      <c r="AK25" s="1" t="s">
        <v>49</v>
      </c>
      <c r="AL25" s="7" t="s">
        <v>61</v>
      </c>
      <c r="AM25" s="7" t="s">
        <v>17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" customHeight="1">
      <c r="A26" s="1">
        <v>23</v>
      </c>
      <c r="B26" s="1">
        <v>2000</v>
      </c>
      <c r="C26" s="1" t="s">
        <v>13</v>
      </c>
      <c r="D26" s="6" t="s">
        <v>23</v>
      </c>
      <c r="E26" s="3" t="s">
        <v>17</v>
      </c>
      <c r="F26" s="1" t="s">
        <v>22</v>
      </c>
      <c r="G26" s="1" t="s">
        <v>18</v>
      </c>
      <c r="H26" s="1" t="s">
        <v>47</v>
      </c>
      <c r="I26" s="1">
        <v>2000</v>
      </c>
      <c r="J26" s="1" t="s">
        <v>17</v>
      </c>
      <c r="K26" s="1" t="s">
        <v>22</v>
      </c>
      <c r="L26" s="1" t="s">
        <v>23</v>
      </c>
      <c r="M26" s="1" t="s">
        <v>20</v>
      </c>
      <c r="N26" s="1" t="s">
        <v>58</v>
      </c>
      <c r="O26" s="5" t="s">
        <v>15</v>
      </c>
      <c r="Q26" s="1">
        <v>2000</v>
      </c>
      <c r="R26" s="1">
        <v>8</v>
      </c>
      <c r="S26" s="9" t="s">
        <v>13</v>
      </c>
      <c r="T26" s="9" t="s">
        <v>18</v>
      </c>
      <c r="U26" s="9" t="s">
        <v>41</v>
      </c>
      <c r="V26" s="9" t="s">
        <v>13</v>
      </c>
      <c r="W26" s="9" t="s">
        <v>17</v>
      </c>
      <c r="X26" s="9" t="s">
        <v>48</v>
      </c>
      <c r="Y26" s="8">
        <v>2000</v>
      </c>
      <c r="Z26" s="10" t="s">
        <v>22</v>
      </c>
      <c r="AA26" s="10" t="s">
        <v>17</v>
      </c>
      <c r="AB26" s="10" t="s">
        <v>40</v>
      </c>
      <c r="AC26" s="10" t="s">
        <v>23</v>
      </c>
      <c r="AD26" s="10" t="s">
        <v>22</v>
      </c>
      <c r="AE26" s="10" t="s">
        <v>39</v>
      </c>
      <c r="AF26" s="10"/>
      <c r="AG26" s="10"/>
      <c r="AH26" s="1">
        <v>23</v>
      </c>
      <c r="AI26" s="1" t="s">
        <v>64</v>
      </c>
      <c r="AJ26" s="1" t="s">
        <v>69</v>
      </c>
      <c r="AK26" s="1" t="s">
        <v>66</v>
      </c>
      <c r="AL26" s="7" t="s">
        <v>54</v>
      </c>
      <c r="AM26" s="7" t="s">
        <v>53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" customHeight="1">
      <c r="A27" s="1">
        <v>24</v>
      </c>
      <c r="B27" s="1">
        <v>2001</v>
      </c>
      <c r="C27" s="6" t="s">
        <v>23</v>
      </c>
      <c r="D27" s="1" t="s">
        <v>18</v>
      </c>
      <c r="E27" s="1" t="s">
        <v>13</v>
      </c>
      <c r="F27" s="1" t="s">
        <v>22</v>
      </c>
      <c r="G27" s="3" t="s">
        <v>17</v>
      </c>
      <c r="H27" s="1" t="s">
        <v>28</v>
      </c>
      <c r="I27" s="1">
        <v>2001</v>
      </c>
      <c r="J27" s="1" t="s">
        <v>42</v>
      </c>
      <c r="K27" s="1" t="s">
        <v>22</v>
      </c>
      <c r="L27" s="1" t="s">
        <v>17</v>
      </c>
      <c r="M27" s="5" t="s">
        <v>15</v>
      </c>
      <c r="N27" s="1" t="s">
        <v>58</v>
      </c>
      <c r="O27" s="1" t="s">
        <v>34</v>
      </c>
      <c r="Q27" s="1">
        <v>2001</v>
      </c>
      <c r="R27" s="1">
        <v>9</v>
      </c>
      <c r="S27" s="9" t="s">
        <v>22</v>
      </c>
      <c r="T27" s="9" t="s">
        <v>17</v>
      </c>
      <c r="U27" s="9" t="s">
        <v>22</v>
      </c>
      <c r="V27" s="9" t="s">
        <v>17</v>
      </c>
      <c r="W27" s="9" t="s">
        <v>23</v>
      </c>
      <c r="X27" s="9" t="s">
        <v>17</v>
      </c>
      <c r="Y27" s="8">
        <v>2001</v>
      </c>
      <c r="Z27" s="10" t="s">
        <v>42</v>
      </c>
      <c r="AA27" s="10" t="s">
        <v>23</v>
      </c>
      <c r="AB27" s="10" t="s">
        <v>17</v>
      </c>
      <c r="AC27" s="10" t="s">
        <v>22</v>
      </c>
      <c r="AD27" s="10" t="s">
        <v>32</v>
      </c>
      <c r="AE27" s="10" t="s">
        <v>17</v>
      </c>
      <c r="AF27" s="10"/>
      <c r="AG27" s="10"/>
      <c r="AH27" s="1">
        <v>24</v>
      </c>
      <c r="AI27" s="11" t="s">
        <v>36</v>
      </c>
      <c r="AJ27" s="11" t="s">
        <v>57</v>
      </c>
      <c r="AK27" s="11" t="s">
        <v>57</v>
      </c>
      <c r="AL27" s="7" t="s">
        <v>36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38" ht="15" customHeight="1">
      <c r="A28" s="1">
        <v>25</v>
      </c>
      <c r="B28" s="1">
        <v>2002</v>
      </c>
      <c r="C28" s="1" t="s">
        <v>18</v>
      </c>
      <c r="D28" s="1" t="s">
        <v>13</v>
      </c>
      <c r="E28" s="6" t="s">
        <v>23</v>
      </c>
      <c r="F28" s="1" t="s">
        <v>48</v>
      </c>
      <c r="G28" s="1" t="s">
        <v>47</v>
      </c>
      <c r="H28" s="1" t="s">
        <v>22</v>
      </c>
      <c r="I28" s="1">
        <v>2002</v>
      </c>
      <c r="J28" s="1" t="s">
        <v>17</v>
      </c>
      <c r="K28" s="1" t="s">
        <v>23</v>
      </c>
      <c r="L28" s="1" t="s">
        <v>42</v>
      </c>
      <c r="M28" s="1" t="s">
        <v>19</v>
      </c>
      <c r="N28" s="1" t="s">
        <v>33</v>
      </c>
      <c r="O28" s="5" t="s">
        <v>15</v>
      </c>
      <c r="Q28" s="1">
        <v>2002</v>
      </c>
      <c r="R28" s="1">
        <v>10</v>
      </c>
      <c r="S28" s="9" t="s">
        <v>18</v>
      </c>
      <c r="T28" s="9" t="s">
        <v>22</v>
      </c>
      <c r="U28" s="9" t="s">
        <v>22</v>
      </c>
      <c r="V28" s="9" t="s">
        <v>18</v>
      </c>
      <c r="W28" s="9" t="s">
        <v>18</v>
      </c>
      <c r="X28" s="9" t="s">
        <v>23</v>
      </c>
      <c r="Y28" s="8">
        <v>2002</v>
      </c>
      <c r="Z28" s="10" t="s">
        <v>23</v>
      </c>
      <c r="AA28" s="10" t="s">
        <v>17</v>
      </c>
      <c r="AB28" s="10" t="s">
        <v>23</v>
      </c>
      <c r="AC28" s="10" t="s">
        <v>29</v>
      </c>
      <c r="AD28" s="10" t="s">
        <v>42</v>
      </c>
      <c r="AE28" s="10" t="s">
        <v>23</v>
      </c>
      <c r="AF28" s="10"/>
      <c r="AG28" s="10"/>
      <c r="AH28" s="1">
        <v>25</v>
      </c>
      <c r="AI28" s="11" t="s">
        <v>50</v>
      </c>
      <c r="AJ28" s="11" t="s">
        <v>36</v>
      </c>
      <c r="AK28" s="11" t="s">
        <v>38</v>
      </c>
      <c r="AL28" s="7" t="s">
        <v>59</v>
      </c>
    </row>
    <row r="29" spans="1:37" ht="15" customHeight="1">
      <c r="A29" s="1">
        <v>26</v>
      </c>
      <c r="B29" s="1">
        <v>2003</v>
      </c>
      <c r="C29" s="1" t="s">
        <v>18</v>
      </c>
      <c r="D29" s="1" t="s">
        <v>22</v>
      </c>
      <c r="E29" s="6" t="s">
        <v>23</v>
      </c>
      <c r="F29" s="1" t="s">
        <v>29</v>
      </c>
      <c r="G29" s="1" t="s">
        <v>20</v>
      </c>
      <c r="H29" s="1" t="s">
        <v>41</v>
      </c>
      <c r="I29" s="1">
        <v>2003</v>
      </c>
      <c r="J29" s="5" t="s">
        <v>15</v>
      </c>
      <c r="K29" s="1" t="s">
        <v>17</v>
      </c>
      <c r="L29" s="1" t="s">
        <v>29</v>
      </c>
      <c r="M29" s="1" t="s">
        <v>33</v>
      </c>
      <c r="N29" s="1" t="s">
        <v>25</v>
      </c>
      <c r="O29" s="1" t="s">
        <v>23</v>
      </c>
      <c r="Q29" s="1">
        <v>2003</v>
      </c>
      <c r="R29" s="1">
        <v>11</v>
      </c>
      <c r="S29" s="9" t="s">
        <v>18</v>
      </c>
      <c r="T29" s="9" t="s">
        <v>18</v>
      </c>
      <c r="U29" s="9" t="s">
        <v>32</v>
      </c>
      <c r="V29" s="9" t="s">
        <v>22</v>
      </c>
      <c r="W29" s="9" t="s">
        <v>18</v>
      </c>
      <c r="X29" s="9" t="s">
        <v>22</v>
      </c>
      <c r="Y29" s="8">
        <v>2003</v>
      </c>
      <c r="Z29" s="10" t="s">
        <v>22</v>
      </c>
      <c r="AA29" s="10" t="s">
        <v>41</v>
      </c>
      <c r="AB29" s="10" t="s">
        <v>42</v>
      </c>
      <c r="AC29" s="10" t="s">
        <v>23</v>
      </c>
      <c r="AD29" s="10" t="s">
        <v>17</v>
      </c>
      <c r="AE29" s="10" t="s">
        <v>38</v>
      </c>
      <c r="AF29" s="10"/>
      <c r="AG29" s="10"/>
      <c r="AH29" s="1">
        <v>26</v>
      </c>
      <c r="AI29" s="11" t="s">
        <v>68</v>
      </c>
      <c r="AJ29" s="11" t="s">
        <v>70</v>
      </c>
      <c r="AK29" s="11" t="s">
        <v>45</v>
      </c>
    </row>
    <row r="30" spans="1:41" ht="15" customHeight="1">
      <c r="A30" s="1">
        <v>27</v>
      </c>
      <c r="B30" s="1">
        <v>2004</v>
      </c>
      <c r="C30" s="1" t="s">
        <v>22</v>
      </c>
      <c r="D30" s="3" t="s">
        <v>17</v>
      </c>
      <c r="E30" s="6" t="s">
        <v>23</v>
      </c>
      <c r="F30" s="1" t="s">
        <v>13</v>
      </c>
      <c r="G30" s="1" t="s">
        <v>41</v>
      </c>
      <c r="H30" s="1" t="s">
        <v>29</v>
      </c>
      <c r="I30" s="1">
        <v>2004</v>
      </c>
      <c r="J30" s="1" t="s">
        <v>25</v>
      </c>
      <c r="K30" s="1" t="s">
        <v>29</v>
      </c>
      <c r="L30" s="1" t="s">
        <v>19</v>
      </c>
      <c r="M30" s="1" t="s">
        <v>33</v>
      </c>
      <c r="N30" s="1" t="s">
        <v>42</v>
      </c>
      <c r="O30" s="5" t="s">
        <v>15</v>
      </c>
      <c r="Q30" s="1">
        <v>2004</v>
      </c>
      <c r="R30" s="1" t="s">
        <v>71</v>
      </c>
      <c r="S30" s="9" t="s">
        <v>29</v>
      </c>
      <c r="T30" s="9" t="s">
        <v>17</v>
      </c>
      <c r="U30" s="9" t="s">
        <v>32</v>
      </c>
      <c r="V30" s="9" t="s">
        <v>46</v>
      </c>
      <c r="W30" s="9" t="s">
        <v>18</v>
      </c>
      <c r="X30" s="9" t="s">
        <v>23</v>
      </c>
      <c r="Y30" s="8">
        <v>2004</v>
      </c>
      <c r="Z30" s="8" t="s">
        <v>42</v>
      </c>
      <c r="AA30" s="8" t="s">
        <v>19</v>
      </c>
      <c r="AB30" s="8" t="s">
        <v>33</v>
      </c>
      <c r="AC30" s="8" t="s">
        <v>29</v>
      </c>
      <c r="AD30" s="8" t="s">
        <v>41</v>
      </c>
      <c r="AE30" s="8" t="s">
        <v>42</v>
      </c>
      <c r="AF30" s="8"/>
      <c r="AG30" s="8"/>
      <c r="AH30" s="1">
        <v>27</v>
      </c>
      <c r="AI30" s="11" t="s">
        <v>20</v>
      </c>
      <c r="AN30" s="31"/>
      <c r="AO30" s="31"/>
    </row>
    <row r="31" spans="1:40" ht="15" customHeight="1">
      <c r="A31" s="1">
        <v>28</v>
      </c>
      <c r="B31" s="1">
        <v>2005</v>
      </c>
      <c r="C31" s="6" t="s">
        <v>23</v>
      </c>
      <c r="D31" s="1" t="s">
        <v>22</v>
      </c>
      <c r="E31" s="1" t="s">
        <v>18</v>
      </c>
      <c r="F31" s="1" t="s">
        <v>20</v>
      </c>
      <c r="G31" s="1" t="s">
        <v>24</v>
      </c>
      <c r="H31" s="1" t="s">
        <v>47</v>
      </c>
      <c r="I31" s="1">
        <v>2005</v>
      </c>
      <c r="J31" s="1" t="s">
        <v>25</v>
      </c>
      <c r="K31" s="1" t="s">
        <v>19</v>
      </c>
      <c r="L31" s="1" t="s">
        <v>33</v>
      </c>
      <c r="M31" s="1" t="s">
        <v>38</v>
      </c>
      <c r="N31" s="1" t="s">
        <v>17</v>
      </c>
      <c r="O31" s="1" t="s">
        <v>28</v>
      </c>
      <c r="Q31" s="1">
        <v>2005</v>
      </c>
      <c r="S31" s="9" t="s">
        <v>23</v>
      </c>
      <c r="T31" s="9" t="s">
        <v>18</v>
      </c>
      <c r="U31" s="9" t="s">
        <v>13</v>
      </c>
      <c r="V31" s="9" t="s">
        <v>28</v>
      </c>
      <c r="W31" s="9" t="s">
        <v>20</v>
      </c>
      <c r="X31" s="9" t="s">
        <v>41</v>
      </c>
      <c r="Y31" s="8">
        <v>2005</v>
      </c>
      <c r="Z31" s="10" t="s">
        <v>25</v>
      </c>
      <c r="AA31" s="10" t="s">
        <v>17</v>
      </c>
      <c r="AB31" s="10" t="s">
        <v>25</v>
      </c>
      <c r="AC31" s="10" t="s">
        <v>25</v>
      </c>
      <c r="AD31" s="10" t="s">
        <v>25</v>
      </c>
      <c r="AE31" s="10" t="s">
        <v>19</v>
      </c>
      <c r="AF31" s="10"/>
      <c r="AG31" s="10"/>
      <c r="AI31" s="11"/>
      <c r="AN31" s="31"/>
    </row>
    <row r="32" spans="1:40" ht="15" customHeight="1">
      <c r="A32" s="1">
        <v>29</v>
      </c>
      <c r="B32" s="1">
        <v>2006</v>
      </c>
      <c r="C32" s="1" t="s">
        <v>22</v>
      </c>
      <c r="D32" s="6" t="s">
        <v>23</v>
      </c>
      <c r="E32" s="1" t="s">
        <v>18</v>
      </c>
      <c r="F32" s="1" t="s">
        <v>28</v>
      </c>
      <c r="G32" s="1" t="s">
        <v>13</v>
      </c>
      <c r="H32" s="1" t="s">
        <v>24</v>
      </c>
      <c r="I32" s="1">
        <v>2006</v>
      </c>
      <c r="J32" s="1" t="s">
        <v>25</v>
      </c>
      <c r="K32" s="1" t="s">
        <v>17</v>
      </c>
      <c r="L32" s="1" t="s">
        <v>34</v>
      </c>
      <c r="M32" s="1" t="s">
        <v>38</v>
      </c>
      <c r="N32" s="1" t="s">
        <v>33</v>
      </c>
      <c r="O32" s="1" t="s">
        <v>41</v>
      </c>
      <c r="Q32" s="1">
        <v>2006</v>
      </c>
      <c r="S32" s="9" t="s">
        <v>23</v>
      </c>
      <c r="T32" s="9" t="s">
        <v>32</v>
      </c>
      <c r="U32" s="9" t="s">
        <v>23</v>
      </c>
      <c r="V32" s="9" t="s">
        <v>22</v>
      </c>
      <c r="W32" s="9" t="s">
        <v>18</v>
      </c>
      <c r="X32" s="9" t="s">
        <v>22</v>
      </c>
      <c r="Y32" s="8">
        <v>2006</v>
      </c>
      <c r="Z32" s="10" t="s">
        <v>23</v>
      </c>
      <c r="AA32" s="10" t="s">
        <v>29</v>
      </c>
      <c r="AB32" s="10" t="s">
        <v>13</v>
      </c>
      <c r="AC32" s="10" t="s">
        <v>25</v>
      </c>
      <c r="AD32" s="10" t="s">
        <v>17</v>
      </c>
      <c r="AE32" s="10" t="s">
        <v>61</v>
      </c>
      <c r="AF32" s="10"/>
      <c r="AG32" s="10"/>
      <c r="AI32" s="11"/>
      <c r="AN32" s="31"/>
    </row>
    <row r="33" spans="1:40" ht="15" customHeight="1">
      <c r="A33" s="1">
        <v>30</v>
      </c>
      <c r="B33" s="1">
        <v>2007</v>
      </c>
      <c r="C33" s="1" t="s">
        <v>24</v>
      </c>
      <c r="D33" s="1" t="s">
        <v>22</v>
      </c>
      <c r="E33" s="6" t="s">
        <v>23</v>
      </c>
      <c r="F33" s="1" t="s">
        <v>13</v>
      </c>
      <c r="G33" s="1" t="s">
        <v>15</v>
      </c>
      <c r="H33" s="3" t="s">
        <v>17</v>
      </c>
      <c r="I33" s="1">
        <v>2007</v>
      </c>
      <c r="J33" s="1" t="s">
        <v>25</v>
      </c>
      <c r="K33" s="1" t="s">
        <v>17</v>
      </c>
      <c r="L33" s="1" t="s">
        <v>22</v>
      </c>
      <c r="M33" s="1" t="s">
        <v>39</v>
      </c>
      <c r="N33" s="1" t="s">
        <v>34</v>
      </c>
      <c r="O33" s="1" t="s">
        <v>50</v>
      </c>
      <c r="Q33" s="1">
        <v>2007</v>
      </c>
      <c r="S33" s="9" t="s">
        <v>22</v>
      </c>
      <c r="T33" s="9" t="s">
        <v>22</v>
      </c>
      <c r="U33" s="9" t="s">
        <v>23</v>
      </c>
      <c r="V33" s="9" t="s">
        <v>50</v>
      </c>
      <c r="W33" s="9" t="s">
        <v>24</v>
      </c>
      <c r="X33" s="9" t="s">
        <v>35</v>
      </c>
      <c r="Y33" s="8">
        <v>2007</v>
      </c>
      <c r="Z33" s="10" t="s">
        <v>23</v>
      </c>
      <c r="AA33" s="10" t="s">
        <v>17</v>
      </c>
      <c r="AB33" s="10" t="s">
        <v>25</v>
      </c>
      <c r="AC33" s="10" t="s">
        <v>38</v>
      </c>
      <c r="AD33" s="10" t="s">
        <v>25</v>
      </c>
      <c r="AE33" s="10" t="s">
        <v>22</v>
      </c>
      <c r="AF33" s="10"/>
      <c r="AG33" s="10"/>
      <c r="AI33" s="11"/>
      <c r="AN33" s="31"/>
    </row>
    <row r="34" spans="1:52" ht="15" customHeight="1">
      <c r="A34" s="1">
        <v>31</v>
      </c>
      <c r="B34" s="1">
        <v>2008</v>
      </c>
      <c r="C34" s="1" t="s">
        <v>24</v>
      </c>
      <c r="D34" s="1" t="s">
        <v>28</v>
      </c>
      <c r="E34" s="1" t="s">
        <v>22</v>
      </c>
      <c r="F34" s="1" t="s">
        <v>15</v>
      </c>
      <c r="G34" s="1" t="s">
        <v>18</v>
      </c>
      <c r="H34" s="1" t="s">
        <v>48</v>
      </c>
      <c r="I34" s="1">
        <v>2008</v>
      </c>
      <c r="J34" s="1" t="s">
        <v>22</v>
      </c>
      <c r="K34" s="1" t="s">
        <v>26</v>
      </c>
      <c r="L34" s="1" t="s">
        <v>25</v>
      </c>
      <c r="M34" s="1" t="s">
        <v>17</v>
      </c>
      <c r="N34" s="1" t="s">
        <v>34</v>
      </c>
      <c r="O34" s="1" t="s">
        <v>29</v>
      </c>
      <c r="Q34" s="1">
        <v>2008</v>
      </c>
      <c r="S34" s="9" t="s">
        <v>22</v>
      </c>
      <c r="T34" s="9" t="s">
        <v>22</v>
      </c>
      <c r="U34" s="9" t="s">
        <v>24</v>
      </c>
      <c r="V34" s="9" t="s">
        <v>22</v>
      </c>
      <c r="W34" s="9" t="s">
        <v>15</v>
      </c>
      <c r="X34" s="9" t="s">
        <v>24</v>
      </c>
      <c r="Y34" s="8">
        <v>2008</v>
      </c>
      <c r="Z34" s="10" t="s">
        <v>25</v>
      </c>
      <c r="AA34" s="10" t="s">
        <v>22</v>
      </c>
      <c r="AB34" s="10" t="s">
        <v>26</v>
      </c>
      <c r="AC34" s="10" t="s">
        <v>34</v>
      </c>
      <c r="AD34" s="10" t="s">
        <v>28</v>
      </c>
      <c r="AE34" s="10" t="s">
        <v>22</v>
      </c>
      <c r="AF34" s="10"/>
      <c r="AG34" s="10"/>
      <c r="AI34" s="1">
        <v>2004</v>
      </c>
      <c r="AJ34" s="1">
        <v>2005</v>
      </c>
      <c r="AK34" s="1">
        <v>2006</v>
      </c>
      <c r="AL34" s="1">
        <v>2007</v>
      </c>
      <c r="AM34" s="1">
        <v>2008</v>
      </c>
      <c r="AN34" s="1">
        <v>2009</v>
      </c>
      <c r="AO34" s="1">
        <v>2010</v>
      </c>
      <c r="AP34" s="1">
        <v>2011</v>
      </c>
      <c r="AS34" s="1">
        <v>2004</v>
      </c>
      <c r="AT34" s="1">
        <v>2005</v>
      </c>
      <c r="AU34" s="1">
        <v>2006</v>
      </c>
      <c r="AV34" s="1">
        <v>2007</v>
      </c>
      <c r="AW34" s="1">
        <v>2008</v>
      </c>
      <c r="AX34" s="1">
        <v>2009</v>
      </c>
      <c r="AY34" s="1">
        <v>2010</v>
      </c>
      <c r="AZ34" s="1">
        <v>2011</v>
      </c>
    </row>
    <row r="35" spans="1:42" ht="15" customHeight="1">
      <c r="A35" s="1">
        <v>32</v>
      </c>
      <c r="B35" s="1">
        <v>2009</v>
      </c>
      <c r="C35" s="1" t="s">
        <v>18</v>
      </c>
      <c r="D35" s="1" t="s">
        <v>24</v>
      </c>
      <c r="E35" s="1" t="s">
        <v>22</v>
      </c>
      <c r="F35" s="1" t="s">
        <v>13</v>
      </c>
      <c r="G35" s="1" t="s">
        <v>28</v>
      </c>
      <c r="H35" s="6" t="s">
        <v>23</v>
      </c>
      <c r="I35" s="1">
        <v>2009</v>
      </c>
      <c r="J35" s="1" t="s">
        <v>26</v>
      </c>
      <c r="K35" s="1" t="s">
        <v>22</v>
      </c>
      <c r="L35" s="1" t="s">
        <v>33</v>
      </c>
      <c r="M35" s="1" t="s">
        <v>38</v>
      </c>
      <c r="N35" s="1" t="s">
        <v>29</v>
      </c>
      <c r="O35" s="1" t="s">
        <v>41</v>
      </c>
      <c r="Q35" s="1">
        <v>2009</v>
      </c>
      <c r="S35" s="9" t="s">
        <v>22</v>
      </c>
      <c r="T35" s="9" t="s">
        <v>18</v>
      </c>
      <c r="U35" s="9" t="s">
        <v>24</v>
      </c>
      <c r="V35" s="9" t="s">
        <v>18</v>
      </c>
      <c r="W35" s="9" t="s">
        <v>24</v>
      </c>
      <c r="X35" s="9" t="s">
        <v>24</v>
      </c>
      <c r="Y35" s="8">
        <v>2009</v>
      </c>
      <c r="Z35" s="10" t="s">
        <v>56</v>
      </c>
      <c r="AA35" s="10" t="s">
        <v>60</v>
      </c>
      <c r="AB35" s="10" t="s">
        <v>22</v>
      </c>
      <c r="AC35" s="10" t="s">
        <v>26</v>
      </c>
      <c r="AD35" s="10" t="s">
        <v>28</v>
      </c>
      <c r="AE35" s="10" t="s">
        <v>48</v>
      </c>
      <c r="AF35" s="10"/>
      <c r="AG35" s="10"/>
      <c r="AH35" s="1">
        <v>1</v>
      </c>
      <c r="AI35" s="12" t="s">
        <v>47</v>
      </c>
      <c r="AJ35" s="12" t="s">
        <v>47</v>
      </c>
      <c r="AK35" s="12" t="s">
        <v>47</v>
      </c>
      <c r="AL35" s="12" t="s">
        <v>47</v>
      </c>
      <c r="AM35" s="12" t="s">
        <v>47</v>
      </c>
      <c r="AN35" s="12" t="s">
        <v>47</v>
      </c>
      <c r="AO35" s="12" t="s">
        <v>47</v>
      </c>
      <c r="AP35" s="12" t="s">
        <v>47</v>
      </c>
    </row>
    <row r="36" spans="1:52" ht="15" customHeight="1">
      <c r="A36" s="1">
        <v>33</v>
      </c>
      <c r="B36" s="1">
        <v>2010</v>
      </c>
      <c r="C36" s="1" t="s">
        <v>18</v>
      </c>
      <c r="D36" s="1" t="s">
        <v>24</v>
      </c>
      <c r="E36" s="1" t="s">
        <v>22</v>
      </c>
      <c r="F36" s="1" t="s">
        <v>13</v>
      </c>
      <c r="G36" s="6" t="s">
        <v>23</v>
      </c>
      <c r="H36" s="1" t="s">
        <v>49</v>
      </c>
      <c r="I36" s="1">
        <v>2010</v>
      </c>
      <c r="J36" s="1" t="s">
        <v>26</v>
      </c>
      <c r="K36" s="1" t="s">
        <v>30</v>
      </c>
      <c r="L36" s="1" t="s">
        <v>22</v>
      </c>
      <c r="M36" s="5" t="s">
        <v>15</v>
      </c>
      <c r="N36" s="1" t="s">
        <v>34</v>
      </c>
      <c r="O36" s="1" t="s">
        <v>38</v>
      </c>
      <c r="Q36" s="1">
        <v>2010</v>
      </c>
      <c r="S36" s="9" t="s">
        <v>18</v>
      </c>
      <c r="T36" s="9" t="s">
        <v>24</v>
      </c>
      <c r="U36" s="9" t="s">
        <v>48</v>
      </c>
      <c r="V36" s="9" t="s">
        <v>23</v>
      </c>
      <c r="W36" s="9" t="s">
        <v>13</v>
      </c>
      <c r="X36" s="9" t="s">
        <v>18</v>
      </c>
      <c r="Y36" s="8">
        <v>2010</v>
      </c>
      <c r="Z36" s="10" t="s">
        <v>26</v>
      </c>
      <c r="AA36" s="10" t="s">
        <v>56</v>
      </c>
      <c r="AB36" s="10" t="s">
        <v>28</v>
      </c>
      <c r="AC36" s="10" t="s">
        <v>22</v>
      </c>
      <c r="AD36" s="10" t="s">
        <v>60</v>
      </c>
      <c r="AE36" s="10" t="s">
        <v>48</v>
      </c>
      <c r="AF36" s="10"/>
      <c r="AG36" s="10"/>
      <c r="AH36" s="1">
        <v>2</v>
      </c>
      <c r="AI36" s="12" t="s">
        <v>38</v>
      </c>
      <c r="AJ36" s="12" t="s">
        <v>38</v>
      </c>
      <c r="AK36" s="12" t="s">
        <v>38</v>
      </c>
      <c r="AL36" s="12" t="s">
        <v>38</v>
      </c>
      <c r="AM36" s="12" t="s">
        <v>38</v>
      </c>
      <c r="AN36" s="12" t="s">
        <v>38</v>
      </c>
      <c r="AO36" s="12" t="s">
        <v>38</v>
      </c>
      <c r="AP36" s="12" t="s">
        <v>38</v>
      </c>
      <c r="AS36" s="12" t="s">
        <v>38</v>
      </c>
      <c r="AT36" s="12" t="s">
        <v>38</v>
      </c>
      <c r="AU36" s="12" t="s">
        <v>38</v>
      </c>
      <c r="AV36" s="12" t="s">
        <v>38</v>
      </c>
      <c r="AW36" s="12" t="s">
        <v>38</v>
      </c>
      <c r="AX36" s="12" t="s">
        <v>38</v>
      </c>
      <c r="AY36" s="12" t="s">
        <v>38</v>
      </c>
      <c r="AZ36" s="12" t="s">
        <v>38</v>
      </c>
    </row>
    <row r="37" spans="19:52" s="4" customFormat="1" ht="15" customHeight="1">
      <c r="S37" s="13"/>
      <c r="T37" s="13"/>
      <c r="U37" s="13"/>
      <c r="V37" s="13"/>
      <c r="W37" s="13"/>
      <c r="X37" s="13"/>
      <c r="Y37" s="8"/>
      <c r="Z37" s="8"/>
      <c r="AA37" s="8"/>
      <c r="AB37" s="8"/>
      <c r="AC37" s="8"/>
      <c r="AD37" s="8"/>
      <c r="AE37" s="8"/>
      <c r="AF37" s="8"/>
      <c r="AG37" s="8"/>
      <c r="AH37" s="1">
        <v>3</v>
      </c>
      <c r="AI37" s="1"/>
      <c r="AJ37" s="1"/>
      <c r="AK37" s="1" t="s">
        <v>61</v>
      </c>
      <c r="AL37" s="1" t="s">
        <v>61</v>
      </c>
      <c r="AM37" s="1" t="s">
        <v>61</v>
      </c>
      <c r="AN37" s="1"/>
      <c r="AO37" s="1"/>
      <c r="AP37" s="1"/>
      <c r="AQ37" s="1"/>
      <c r="AR37" s="1"/>
      <c r="AS37" s="1"/>
      <c r="AT37" s="1"/>
      <c r="AU37" s="1" t="s">
        <v>61</v>
      </c>
      <c r="AV37" s="1"/>
      <c r="AW37" s="1"/>
      <c r="AX37" s="1"/>
      <c r="AY37" s="1"/>
      <c r="AZ37" s="1" t="s">
        <v>61</v>
      </c>
    </row>
    <row r="38" spans="3:52" ht="15" customHeight="1">
      <c r="C38" s="28" t="s">
        <v>72</v>
      </c>
      <c r="D38" s="28">
        <f>SUM(D39:D44)</f>
        <v>33</v>
      </c>
      <c r="E38" s="28" t="s">
        <v>73</v>
      </c>
      <c r="F38" s="28" t="s">
        <v>74</v>
      </c>
      <c r="G38" s="28">
        <f>SUM(F39:F64)</f>
        <v>183</v>
      </c>
      <c r="H38" s="28">
        <f>33*6</f>
        <v>198</v>
      </c>
      <c r="J38" s="29" t="s">
        <v>72</v>
      </c>
      <c r="K38" s="29">
        <f>SUM(K39:K44)</f>
        <v>26</v>
      </c>
      <c r="L38" s="30" t="s">
        <v>73</v>
      </c>
      <c r="M38" s="30" t="s">
        <v>74</v>
      </c>
      <c r="N38" s="30">
        <f>SUM(M39:M64)</f>
        <v>174</v>
      </c>
      <c r="O38" s="30">
        <f>33*6</f>
        <v>198</v>
      </c>
      <c r="S38" s="28" t="s">
        <v>72</v>
      </c>
      <c r="T38" s="28">
        <f>SUM(T39:T44)</f>
        <v>19</v>
      </c>
      <c r="U38" s="28" t="s">
        <v>73</v>
      </c>
      <c r="V38" s="28" t="s">
        <v>74</v>
      </c>
      <c r="W38" s="28">
        <f>SUM(V39:V64)</f>
        <v>105</v>
      </c>
      <c r="X38" s="28">
        <f>33*6</f>
        <v>198</v>
      </c>
      <c r="Z38" s="28" t="s">
        <v>72</v>
      </c>
      <c r="AA38" s="28">
        <f>SUM(AA39:AA44)</f>
        <v>16</v>
      </c>
      <c r="AB38" s="28" t="s">
        <v>73</v>
      </c>
      <c r="AC38" s="28" t="s">
        <v>74</v>
      </c>
      <c r="AD38" s="28">
        <f>SUM(AB39:AB64)</f>
        <v>0</v>
      </c>
      <c r="AE38" s="28">
        <f>33*6</f>
        <v>198</v>
      </c>
      <c r="AH38" s="1">
        <v>4</v>
      </c>
      <c r="AI38" s="12" t="s">
        <v>22</v>
      </c>
      <c r="AJ38" s="12" t="s">
        <v>22</v>
      </c>
      <c r="AK38" s="12" t="s">
        <v>22</v>
      </c>
      <c r="AL38" s="12" t="s">
        <v>22</v>
      </c>
      <c r="AM38" s="12" t="s">
        <v>22</v>
      </c>
      <c r="AN38" s="12" t="s">
        <v>22</v>
      </c>
      <c r="AO38" s="12" t="s">
        <v>22</v>
      </c>
      <c r="AP38" s="12" t="s">
        <v>22</v>
      </c>
      <c r="AV38" s="1" t="s">
        <v>22</v>
      </c>
      <c r="AW38" s="1" t="s">
        <v>22</v>
      </c>
      <c r="AX38" s="1" t="s">
        <v>22</v>
      </c>
      <c r="AY38" s="1" t="s">
        <v>22</v>
      </c>
      <c r="AZ38" s="1" t="s">
        <v>22</v>
      </c>
    </row>
    <row r="39" spans="3:52" ht="15" customHeight="1">
      <c r="C39" s="14" t="s">
        <v>18</v>
      </c>
      <c r="D39" s="15">
        <f aca="true" t="shared" si="0" ref="D39:D44">COUNTIF(C$4:C$36,C39)</f>
        <v>10</v>
      </c>
      <c r="E39" s="14" t="s">
        <v>18</v>
      </c>
      <c r="F39" s="16">
        <f aca="true" t="shared" si="1" ref="F39:F53">COUNTIF(C$4:H$36,E39)</f>
        <v>29</v>
      </c>
      <c r="G39" s="33"/>
      <c r="H39" s="15"/>
      <c r="J39" s="14" t="s">
        <v>17</v>
      </c>
      <c r="K39" s="15">
        <f aca="true" t="shared" si="2" ref="K39:K50">COUNTIF(J$4:J$36,J39)</f>
        <v>13</v>
      </c>
      <c r="L39" s="14" t="s">
        <v>17</v>
      </c>
      <c r="M39" s="16">
        <f aca="true" t="shared" si="3" ref="M39:M58">COUNTIF(J$4:O$36,L39)</f>
        <v>30</v>
      </c>
      <c r="N39" s="33"/>
      <c r="O39" s="15"/>
      <c r="S39" s="17" t="s">
        <v>22</v>
      </c>
      <c r="T39" s="18">
        <f aca="true" t="shared" si="4" ref="T39:T44">COUNTIF(S$4:S$36,S39)</f>
        <v>6</v>
      </c>
      <c r="U39" s="17" t="s">
        <v>18</v>
      </c>
      <c r="V39" s="1">
        <f aca="true" t="shared" si="5" ref="V39:V49">COUNTIF(S$4:X$36,U39)</f>
        <v>24</v>
      </c>
      <c r="W39" s="31"/>
      <c r="X39" s="18"/>
      <c r="Z39" s="17" t="s">
        <v>17</v>
      </c>
      <c r="AA39" s="18">
        <f aca="true" t="shared" si="6" ref="AA39:AA47">COUNTIF(Z$4:Z$36,Z39)</f>
        <v>4</v>
      </c>
      <c r="AB39" s="17" t="s">
        <v>17</v>
      </c>
      <c r="AC39" s="10">
        <f aca="true" t="shared" si="7" ref="AC39:AC50">COUNTIF(Z$4:AE$36,AB39)</f>
        <v>27</v>
      </c>
      <c r="AD39" s="10" t="s">
        <v>38</v>
      </c>
      <c r="AE39" s="18">
        <f aca="true" t="shared" si="8" ref="AE39:AE56">COUNTIF(Z$4:AE$36,AD39)</f>
        <v>2</v>
      </c>
      <c r="AH39" s="1">
        <v>5</v>
      </c>
      <c r="AJ39" s="1" t="s">
        <v>69</v>
      </c>
      <c r="AM39" s="1" t="s">
        <v>69</v>
      </c>
      <c r="AP39" s="1" t="s">
        <v>69</v>
      </c>
      <c r="AS39" s="12" t="s">
        <v>33</v>
      </c>
      <c r="AT39" s="12" t="s">
        <v>33</v>
      </c>
      <c r="AU39" s="12" t="s">
        <v>33</v>
      </c>
      <c r="AV39" s="12" t="s">
        <v>33</v>
      </c>
      <c r="AW39" s="12" t="s">
        <v>33</v>
      </c>
      <c r="AX39" s="12" t="s">
        <v>33</v>
      </c>
      <c r="AY39" s="12" t="s">
        <v>33</v>
      </c>
      <c r="AZ39" s="12" t="s">
        <v>33</v>
      </c>
    </row>
    <row r="40" spans="3:51" ht="15" customHeight="1">
      <c r="C40" s="17" t="s">
        <v>22</v>
      </c>
      <c r="D40" s="18">
        <f t="shared" si="0"/>
        <v>7</v>
      </c>
      <c r="E40" s="17" t="s">
        <v>13</v>
      </c>
      <c r="F40" s="1">
        <f t="shared" si="1"/>
        <v>25</v>
      </c>
      <c r="G40" s="31"/>
      <c r="H40" s="18"/>
      <c r="J40" s="17" t="s">
        <v>25</v>
      </c>
      <c r="K40" s="18">
        <f t="shared" si="2"/>
        <v>5</v>
      </c>
      <c r="L40" s="19" t="s">
        <v>15</v>
      </c>
      <c r="M40" s="1">
        <f t="shared" si="3"/>
        <v>21</v>
      </c>
      <c r="N40" s="31"/>
      <c r="O40" s="18"/>
      <c r="S40" s="17" t="s">
        <v>18</v>
      </c>
      <c r="T40" s="18">
        <f t="shared" si="4"/>
        <v>4</v>
      </c>
      <c r="U40" s="17" t="s">
        <v>22</v>
      </c>
      <c r="V40" s="1">
        <f t="shared" si="5"/>
        <v>22</v>
      </c>
      <c r="W40" s="31"/>
      <c r="X40" s="18"/>
      <c r="Z40" s="17" t="s">
        <v>42</v>
      </c>
      <c r="AA40" s="18">
        <f t="shared" si="6"/>
        <v>3</v>
      </c>
      <c r="AB40" s="17" t="s">
        <v>25</v>
      </c>
      <c r="AC40" s="10">
        <f t="shared" si="7"/>
        <v>12</v>
      </c>
      <c r="AD40" s="10" t="s">
        <v>68</v>
      </c>
      <c r="AE40" s="18">
        <f t="shared" si="8"/>
        <v>2</v>
      </c>
      <c r="AF40" s="31"/>
      <c r="AG40" s="31"/>
      <c r="AH40" s="1">
        <v>6</v>
      </c>
      <c r="AI40" s="12" t="s">
        <v>28</v>
      </c>
      <c r="AJ40" s="12" t="s">
        <v>28</v>
      </c>
      <c r="AK40" s="12" t="s">
        <v>28</v>
      </c>
      <c r="AL40" s="12" t="s">
        <v>28</v>
      </c>
      <c r="AM40" s="12" t="s">
        <v>28</v>
      </c>
      <c r="AN40" s="12" t="s">
        <v>28</v>
      </c>
      <c r="AO40" s="12" t="s">
        <v>28</v>
      </c>
      <c r="AP40" s="12" t="s">
        <v>28</v>
      </c>
      <c r="AS40" s="1" t="s">
        <v>28</v>
      </c>
      <c r="AT40" s="1" t="s">
        <v>28</v>
      </c>
      <c r="AU40" s="1" t="s">
        <v>28</v>
      </c>
      <c r="AV40" s="1" t="s">
        <v>28</v>
      </c>
      <c r="AW40" s="1" t="s">
        <v>28</v>
      </c>
      <c r="AX40" s="20" t="s">
        <v>43</v>
      </c>
      <c r="AY40" s="1" t="s">
        <v>28</v>
      </c>
    </row>
    <row r="41" spans="3:52" ht="15" customHeight="1">
      <c r="C41" s="17" t="s">
        <v>13</v>
      </c>
      <c r="D41" s="18">
        <f t="shared" si="0"/>
        <v>6</v>
      </c>
      <c r="E41" s="21" t="s">
        <v>17</v>
      </c>
      <c r="F41" s="1">
        <f t="shared" si="1"/>
        <v>23</v>
      </c>
      <c r="G41" s="31"/>
      <c r="H41" s="18"/>
      <c r="J41" s="17" t="s">
        <v>15</v>
      </c>
      <c r="K41" s="18">
        <f t="shared" si="2"/>
        <v>3</v>
      </c>
      <c r="L41" s="17" t="s">
        <v>25</v>
      </c>
      <c r="M41" s="1">
        <f t="shared" si="3"/>
        <v>15</v>
      </c>
      <c r="N41" s="31"/>
      <c r="O41" s="18"/>
      <c r="S41" s="17" t="s">
        <v>23</v>
      </c>
      <c r="T41" s="18">
        <f t="shared" si="4"/>
        <v>4</v>
      </c>
      <c r="U41" s="17" t="s">
        <v>17</v>
      </c>
      <c r="V41" s="1">
        <f t="shared" si="5"/>
        <v>15</v>
      </c>
      <c r="W41" s="1" t="s">
        <v>50</v>
      </c>
      <c r="X41" s="18">
        <f aca="true" t="shared" si="9" ref="X41:X49">COUNTIF(S$4:X$36,W41)</f>
        <v>1</v>
      </c>
      <c r="Z41" s="17" t="s">
        <v>25</v>
      </c>
      <c r="AA41" s="18">
        <f t="shared" si="6"/>
        <v>3</v>
      </c>
      <c r="AB41" s="17" t="s">
        <v>22</v>
      </c>
      <c r="AC41" s="10">
        <f t="shared" si="7"/>
        <v>10</v>
      </c>
      <c r="AD41" s="10" t="s">
        <v>56</v>
      </c>
      <c r="AE41" s="18">
        <f t="shared" si="8"/>
        <v>2</v>
      </c>
      <c r="AF41" s="31"/>
      <c r="AG41" s="31"/>
      <c r="AH41" s="1">
        <v>7</v>
      </c>
      <c r="AI41" s="12" t="s">
        <v>41</v>
      </c>
      <c r="AJ41" s="12" t="s">
        <v>41</v>
      </c>
      <c r="AK41" s="12" t="s">
        <v>41</v>
      </c>
      <c r="AL41" s="12" t="s">
        <v>41</v>
      </c>
      <c r="AM41" s="12" t="s">
        <v>41</v>
      </c>
      <c r="AN41" s="12" t="s">
        <v>41</v>
      </c>
      <c r="AO41" s="12" t="s">
        <v>41</v>
      </c>
      <c r="AP41" s="12" t="s">
        <v>41</v>
      </c>
      <c r="AS41" s="1" t="s">
        <v>41</v>
      </c>
      <c r="AT41" s="1" t="s">
        <v>41</v>
      </c>
      <c r="AU41" s="1" t="s">
        <v>41</v>
      </c>
      <c r="AV41" s="1" t="s">
        <v>41</v>
      </c>
      <c r="AX41" s="1" t="s">
        <v>41</v>
      </c>
      <c r="AY41" s="1" t="s">
        <v>41</v>
      </c>
      <c r="AZ41" s="1" t="s">
        <v>41</v>
      </c>
    </row>
    <row r="42" spans="3:36" ht="15" customHeight="1">
      <c r="C42" s="22" t="s">
        <v>23</v>
      </c>
      <c r="D42" s="18">
        <f t="shared" si="0"/>
        <v>4</v>
      </c>
      <c r="E42" s="17" t="s">
        <v>22</v>
      </c>
      <c r="F42" s="1">
        <f t="shared" si="1"/>
        <v>23</v>
      </c>
      <c r="G42" s="31"/>
      <c r="H42" s="18"/>
      <c r="J42" s="17" t="s">
        <v>51</v>
      </c>
      <c r="K42" s="18">
        <f t="shared" si="2"/>
        <v>2</v>
      </c>
      <c r="L42" s="17" t="s">
        <v>20</v>
      </c>
      <c r="M42" s="1">
        <f t="shared" si="3"/>
        <v>11</v>
      </c>
      <c r="N42" s="31"/>
      <c r="O42" s="18"/>
      <c r="S42" s="17" t="s">
        <v>13</v>
      </c>
      <c r="T42" s="18">
        <f t="shared" si="4"/>
        <v>2</v>
      </c>
      <c r="U42" s="17" t="s">
        <v>13</v>
      </c>
      <c r="V42" s="1">
        <f t="shared" si="5"/>
        <v>11</v>
      </c>
      <c r="W42" s="1" t="s">
        <v>65</v>
      </c>
      <c r="X42" s="18">
        <f t="shared" si="9"/>
        <v>1</v>
      </c>
      <c r="Z42" s="17" t="s">
        <v>23</v>
      </c>
      <c r="AA42" s="18">
        <f t="shared" si="6"/>
        <v>3</v>
      </c>
      <c r="AB42" s="17" t="s">
        <v>23</v>
      </c>
      <c r="AC42" s="10">
        <f t="shared" si="7"/>
        <v>9</v>
      </c>
      <c r="AD42" s="10" t="s">
        <v>15</v>
      </c>
      <c r="AE42" s="18">
        <f t="shared" si="8"/>
        <v>2</v>
      </c>
      <c r="AF42" s="31"/>
      <c r="AG42" s="31"/>
      <c r="AH42" s="1">
        <v>8</v>
      </c>
      <c r="AI42" s="1" t="s">
        <v>46</v>
      </c>
      <c r="AJ42" s="1" t="s">
        <v>46</v>
      </c>
    </row>
    <row r="43" spans="3:51" ht="15" customHeight="1">
      <c r="C43" s="17" t="s">
        <v>24</v>
      </c>
      <c r="D43" s="18">
        <f t="shared" si="0"/>
        <v>3</v>
      </c>
      <c r="E43" s="22" t="s">
        <v>23</v>
      </c>
      <c r="F43" s="1">
        <f t="shared" si="1"/>
        <v>23</v>
      </c>
      <c r="G43" s="1" t="s">
        <v>14</v>
      </c>
      <c r="H43" s="18">
        <f aca="true" t="shared" si="10" ref="H43:H53">COUNTIF(C$4:H$36,G43)</f>
        <v>2</v>
      </c>
      <c r="J43" s="17" t="s">
        <v>26</v>
      </c>
      <c r="K43" s="18">
        <f t="shared" si="2"/>
        <v>2</v>
      </c>
      <c r="L43" s="17" t="s">
        <v>22</v>
      </c>
      <c r="M43" s="1">
        <f t="shared" si="3"/>
        <v>11</v>
      </c>
      <c r="N43" s="31"/>
      <c r="O43" s="18"/>
      <c r="S43" s="21" t="s">
        <v>17</v>
      </c>
      <c r="T43" s="18">
        <f t="shared" si="4"/>
        <v>2</v>
      </c>
      <c r="U43" s="17" t="s">
        <v>23</v>
      </c>
      <c r="V43" s="1">
        <f t="shared" si="5"/>
        <v>11</v>
      </c>
      <c r="W43" s="1" t="s">
        <v>40</v>
      </c>
      <c r="X43" s="18">
        <f t="shared" si="9"/>
        <v>1</v>
      </c>
      <c r="Z43" s="17" t="s">
        <v>22</v>
      </c>
      <c r="AA43" s="18">
        <f t="shared" si="6"/>
        <v>2</v>
      </c>
      <c r="AB43" s="17" t="s">
        <v>42</v>
      </c>
      <c r="AC43" s="10">
        <f t="shared" si="7"/>
        <v>7</v>
      </c>
      <c r="AD43" s="10" t="s">
        <v>60</v>
      </c>
      <c r="AE43" s="18">
        <f t="shared" si="8"/>
        <v>2</v>
      </c>
      <c r="AF43" s="31"/>
      <c r="AG43" s="31"/>
      <c r="AH43" s="1">
        <v>9</v>
      </c>
      <c r="AI43" s="12" t="s">
        <v>50</v>
      </c>
      <c r="AJ43" s="12" t="s">
        <v>50</v>
      </c>
      <c r="AK43" s="12" t="s">
        <v>50</v>
      </c>
      <c r="AL43" s="12" t="s">
        <v>50</v>
      </c>
      <c r="AM43" s="12" t="s">
        <v>50</v>
      </c>
      <c r="AN43" s="12" t="s">
        <v>50</v>
      </c>
      <c r="AO43" s="12" t="s">
        <v>50</v>
      </c>
      <c r="AP43" s="12" t="s">
        <v>50</v>
      </c>
      <c r="AS43" s="1" t="s">
        <v>50</v>
      </c>
      <c r="AT43" s="1" t="s">
        <v>50</v>
      </c>
      <c r="AU43" s="1" t="s">
        <v>50</v>
      </c>
      <c r="AV43" s="1" t="s">
        <v>50</v>
      </c>
      <c r="AW43" s="1" t="s">
        <v>50</v>
      </c>
      <c r="AY43" s="1" t="s">
        <v>50</v>
      </c>
    </row>
    <row r="44" spans="3:52" ht="15" customHeight="1">
      <c r="C44" s="21" t="s">
        <v>17</v>
      </c>
      <c r="D44" s="18">
        <f t="shared" si="0"/>
        <v>3</v>
      </c>
      <c r="E44" s="17" t="s">
        <v>15</v>
      </c>
      <c r="F44" s="1">
        <f t="shared" si="1"/>
        <v>17</v>
      </c>
      <c r="G44" s="1" t="s">
        <v>41</v>
      </c>
      <c r="H44" s="18">
        <f t="shared" si="10"/>
        <v>2</v>
      </c>
      <c r="J44" s="17" t="s">
        <v>16</v>
      </c>
      <c r="K44" s="18">
        <f t="shared" si="2"/>
        <v>1</v>
      </c>
      <c r="L44" s="17" t="s">
        <v>16</v>
      </c>
      <c r="M44" s="1">
        <f t="shared" si="3"/>
        <v>8</v>
      </c>
      <c r="N44" s="31"/>
      <c r="O44" s="18"/>
      <c r="S44" s="17" t="s">
        <v>29</v>
      </c>
      <c r="T44" s="18">
        <f t="shared" si="4"/>
        <v>1</v>
      </c>
      <c r="U44" s="17" t="s">
        <v>24</v>
      </c>
      <c r="V44" s="1">
        <f t="shared" si="5"/>
        <v>8</v>
      </c>
      <c r="W44" s="1" t="s">
        <v>36</v>
      </c>
      <c r="X44" s="18">
        <f t="shared" si="9"/>
        <v>1</v>
      </c>
      <c r="Z44" s="17" t="s">
        <v>68</v>
      </c>
      <c r="AA44" s="18">
        <f t="shared" si="6"/>
        <v>1</v>
      </c>
      <c r="AB44" s="17" t="s">
        <v>13</v>
      </c>
      <c r="AC44" s="10">
        <f t="shared" si="7"/>
        <v>4</v>
      </c>
      <c r="AD44" s="10" t="s">
        <v>48</v>
      </c>
      <c r="AE44" s="18">
        <f t="shared" si="8"/>
        <v>2</v>
      </c>
      <c r="AF44" s="31"/>
      <c r="AG44" s="31"/>
      <c r="AH44" s="1">
        <v>10</v>
      </c>
      <c r="AI44" s="12" t="s">
        <v>17</v>
      </c>
      <c r="AJ44" s="12" t="s">
        <v>17</v>
      </c>
      <c r="AK44" s="12" t="s">
        <v>17</v>
      </c>
      <c r="AL44" s="12" t="s">
        <v>17</v>
      </c>
      <c r="AM44" s="12" t="s">
        <v>17</v>
      </c>
      <c r="AN44" s="12" t="s">
        <v>17</v>
      </c>
      <c r="AO44" s="12" t="s">
        <v>17</v>
      </c>
      <c r="AP44" s="12" t="s">
        <v>17</v>
      </c>
      <c r="AS44" s="1" t="s">
        <v>17</v>
      </c>
      <c r="AT44" s="1" t="s">
        <v>17</v>
      </c>
      <c r="AU44" s="1" t="s">
        <v>17</v>
      </c>
      <c r="AV44" s="1" t="s">
        <v>17</v>
      </c>
      <c r="AW44" s="1" t="s">
        <v>17</v>
      </c>
      <c r="AX44" s="20" t="s">
        <v>43</v>
      </c>
      <c r="AZ44" s="1" t="s">
        <v>17</v>
      </c>
    </row>
    <row r="45" spans="3:52" ht="15" customHeight="1">
      <c r="C45" s="17"/>
      <c r="D45" s="18"/>
      <c r="E45" s="17" t="s">
        <v>32</v>
      </c>
      <c r="F45" s="1">
        <f t="shared" si="1"/>
        <v>7</v>
      </c>
      <c r="G45" s="1" t="s">
        <v>40</v>
      </c>
      <c r="H45" s="18">
        <f t="shared" si="10"/>
        <v>2</v>
      </c>
      <c r="J45" s="17" t="s">
        <v>40</v>
      </c>
      <c r="K45" s="18">
        <f t="shared" si="2"/>
        <v>1</v>
      </c>
      <c r="L45" s="17" t="s">
        <v>40</v>
      </c>
      <c r="M45" s="1">
        <f t="shared" si="3"/>
        <v>7</v>
      </c>
      <c r="N45" s="31"/>
      <c r="O45" s="18"/>
      <c r="S45" s="17"/>
      <c r="T45" s="18"/>
      <c r="U45" s="17" t="s">
        <v>32</v>
      </c>
      <c r="V45" s="1">
        <f t="shared" si="5"/>
        <v>3</v>
      </c>
      <c r="W45" s="1" t="s">
        <v>28</v>
      </c>
      <c r="X45" s="18">
        <f t="shared" si="9"/>
        <v>1</v>
      </c>
      <c r="Z45" s="17" t="s">
        <v>56</v>
      </c>
      <c r="AA45" s="18">
        <f t="shared" si="6"/>
        <v>1</v>
      </c>
      <c r="AB45" s="17" t="s">
        <v>41</v>
      </c>
      <c r="AC45" s="10">
        <f t="shared" si="7"/>
        <v>3</v>
      </c>
      <c r="AD45" s="10" t="s">
        <v>19</v>
      </c>
      <c r="AE45" s="18">
        <f t="shared" si="8"/>
        <v>2</v>
      </c>
      <c r="AF45" s="31"/>
      <c r="AG45" s="31"/>
      <c r="AH45" s="1">
        <v>11</v>
      </c>
      <c r="AI45" s="12" t="s">
        <v>15</v>
      </c>
      <c r="AJ45" s="12" t="s">
        <v>15</v>
      </c>
      <c r="AK45" s="12" t="s">
        <v>15</v>
      </c>
      <c r="AL45" s="12" t="s">
        <v>15</v>
      </c>
      <c r="AM45" s="12" t="s">
        <v>15</v>
      </c>
      <c r="AN45" s="12" t="s">
        <v>15</v>
      </c>
      <c r="AO45" s="12" t="s">
        <v>15</v>
      </c>
      <c r="AP45" s="12" t="s">
        <v>15</v>
      </c>
      <c r="AS45" s="1" t="s">
        <v>15</v>
      </c>
      <c r="AT45" s="1" t="s">
        <v>15</v>
      </c>
      <c r="AU45" s="1" t="s">
        <v>15</v>
      </c>
      <c r="AV45" s="1" t="s">
        <v>15</v>
      </c>
      <c r="AX45" s="1" t="s">
        <v>15</v>
      </c>
      <c r="AY45" s="1" t="s">
        <v>15</v>
      </c>
      <c r="AZ45" s="1" t="s">
        <v>15</v>
      </c>
    </row>
    <row r="46" spans="3:47" ht="15" customHeight="1">
      <c r="C46" s="17"/>
      <c r="D46" s="18"/>
      <c r="E46" s="17" t="s">
        <v>24</v>
      </c>
      <c r="F46" s="1">
        <f t="shared" si="1"/>
        <v>7</v>
      </c>
      <c r="G46" s="1" t="s">
        <v>27</v>
      </c>
      <c r="H46" s="18">
        <f t="shared" si="10"/>
        <v>2</v>
      </c>
      <c r="J46" s="17" t="s">
        <v>28</v>
      </c>
      <c r="K46" s="18">
        <f t="shared" si="2"/>
        <v>1</v>
      </c>
      <c r="L46" s="17" t="s">
        <v>13</v>
      </c>
      <c r="M46" s="1">
        <f t="shared" si="3"/>
        <v>7</v>
      </c>
      <c r="N46" s="1" t="s">
        <v>14</v>
      </c>
      <c r="O46" s="18">
        <f aca="true" t="shared" si="11" ref="O46:O58">COUNTIF(J$4:O$36,N46)</f>
        <v>3</v>
      </c>
      <c r="S46" s="17"/>
      <c r="T46" s="18"/>
      <c r="U46" s="17" t="s">
        <v>20</v>
      </c>
      <c r="V46" s="1">
        <f t="shared" si="5"/>
        <v>3</v>
      </c>
      <c r="W46" s="1" t="s">
        <v>46</v>
      </c>
      <c r="X46" s="18">
        <f t="shared" si="9"/>
        <v>1</v>
      </c>
      <c r="Z46" s="17" t="s">
        <v>26</v>
      </c>
      <c r="AA46" s="18">
        <f t="shared" si="6"/>
        <v>1</v>
      </c>
      <c r="AB46" s="17" t="s">
        <v>40</v>
      </c>
      <c r="AC46" s="10">
        <f t="shared" si="7"/>
        <v>3</v>
      </c>
      <c r="AD46" s="10" t="s">
        <v>47</v>
      </c>
      <c r="AE46" s="18">
        <f t="shared" si="8"/>
        <v>2</v>
      </c>
      <c r="AF46" s="31"/>
      <c r="AG46" s="31"/>
      <c r="AH46" s="1">
        <v>12</v>
      </c>
      <c r="AI46" s="12" t="s">
        <v>18</v>
      </c>
      <c r="AJ46" s="12" t="s">
        <v>18</v>
      </c>
      <c r="AK46" s="12" t="s">
        <v>18</v>
      </c>
      <c r="AL46" s="12" t="s">
        <v>18</v>
      </c>
      <c r="AM46" s="12" t="s">
        <v>18</v>
      </c>
      <c r="AN46" s="12" t="s">
        <v>18</v>
      </c>
      <c r="AO46" s="12" t="s">
        <v>18</v>
      </c>
      <c r="AP46" s="12" t="s">
        <v>18</v>
      </c>
      <c r="AS46" s="1" t="s">
        <v>42</v>
      </c>
      <c r="AT46" s="1" t="s">
        <v>42</v>
      </c>
      <c r="AU46" s="1" t="s">
        <v>42</v>
      </c>
    </row>
    <row r="47" spans="3:52" ht="15" customHeight="1">
      <c r="C47" s="17"/>
      <c r="D47" s="18"/>
      <c r="E47" s="17" t="s">
        <v>20</v>
      </c>
      <c r="F47" s="1">
        <f t="shared" si="1"/>
        <v>6</v>
      </c>
      <c r="G47" s="1" t="s">
        <v>49</v>
      </c>
      <c r="H47" s="18">
        <f t="shared" si="10"/>
        <v>1</v>
      </c>
      <c r="J47" s="17" t="s">
        <v>13</v>
      </c>
      <c r="K47" s="18">
        <f t="shared" si="2"/>
        <v>1</v>
      </c>
      <c r="L47" s="17" t="s">
        <v>34</v>
      </c>
      <c r="M47" s="1">
        <f t="shared" si="3"/>
        <v>7</v>
      </c>
      <c r="N47" s="1" t="s">
        <v>21</v>
      </c>
      <c r="O47" s="18">
        <f t="shared" si="11"/>
        <v>3</v>
      </c>
      <c r="S47" s="17"/>
      <c r="T47" s="18"/>
      <c r="U47" s="17" t="s">
        <v>15</v>
      </c>
      <c r="V47" s="1">
        <f t="shared" si="5"/>
        <v>3</v>
      </c>
      <c r="W47" s="1" t="s">
        <v>35</v>
      </c>
      <c r="X47" s="18">
        <f t="shared" si="9"/>
        <v>1</v>
      </c>
      <c r="Z47" s="17" t="s">
        <v>24</v>
      </c>
      <c r="AA47" s="18">
        <f t="shared" si="6"/>
        <v>1</v>
      </c>
      <c r="AB47" s="17" t="s">
        <v>28</v>
      </c>
      <c r="AC47" s="10">
        <f t="shared" si="7"/>
        <v>3</v>
      </c>
      <c r="AD47" s="10" t="s">
        <v>39</v>
      </c>
      <c r="AE47" s="18">
        <f t="shared" si="8"/>
        <v>2</v>
      </c>
      <c r="AF47" s="31"/>
      <c r="AG47" s="31"/>
      <c r="AH47" s="1">
        <v>13</v>
      </c>
      <c r="AI47" s="12" t="s">
        <v>48</v>
      </c>
      <c r="AJ47" s="12" t="s">
        <v>48</v>
      </c>
      <c r="AK47" s="12" t="s">
        <v>48</v>
      </c>
      <c r="AL47" s="12" t="s">
        <v>48</v>
      </c>
      <c r="AM47" s="12" t="s">
        <v>48</v>
      </c>
      <c r="AN47" s="12" t="s">
        <v>48</v>
      </c>
      <c r="AO47" s="12" t="s">
        <v>48</v>
      </c>
      <c r="AP47" s="12" t="s">
        <v>48</v>
      </c>
      <c r="AW47" s="1" t="s">
        <v>48</v>
      </c>
      <c r="AY47" s="20" t="s">
        <v>44</v>
      </c>
      <c r="AZ47" s="20"/>
    </row>
    <row r="48" spans="3:52" ht="15" customHeight="1">
      <c r="C48" s="17"/>
      <c r="D48" s="18"/>
      <c r="E48" s="17" t="s">
        <v>28</v>
      </c>
      <c r="F48" s="1">
        <f t="shared" si="1"/>
        <v>5</v>
      </c>
      <c r="G48" s="1" t="s">
        <v>36</v>
      </c>
      <c r="H48" s="18">
        <f t="shared" si="10"/>
        <v>1</v>
      </c>
      <c r="J48" s="17" t="s">
        <v>60</v>
      </c>
      <c r="K48" s="18">
        <f t="shared" si="2"/>
        <v>1</v>
      </c>
      <c r="L48" s="17" t="s">
        <v>58</v>
      </c>
      <c r="M48" s="1">
        <f t="shared" si="3"/>
        <v>7</v>
      </c>
      <c r="N48" s="1" t="s">
        <v>28</v>
      </c>
      <c r="O48" s="18">
        <f t="shared" si="11"/>
        <v>3</v>
      </c>
      <c r="S48" s="17"/>
      <c r="T48" s="18"/>
      <c r="U48" s="17" t="s">
        <v>48</v>
      </c>
      <c r="V48" s="1">
        <f t="shared" si="5"/>
        <v>3</v>
      </c>
      <c r="W48" s="1" t="s">
        <v>64</v>
      </c>
      <c r="X48" s="18">
        <f t="shared" si="9"/>
        <v>1</v>
      </c>
      <c r="Z48" s="17"/>
      <c r="AA48" s="18"/>
      <c r="AB48" s="17" t="s">
        <v>26</v>
      </c>
      <c r="AC48" s="10">
        <f t="shared" si="7"/>
        <v>3</v>
      </c>
      <c r="AD48" s="10" t="s">
        <v>50</v>
      </c>
      <c r="AE48" s="18">
        <f t="shared" si="8"/>
        <v>1</v>
      </c>
      <c r="AF48" s="31"/>
      <c r="AG48" s="31"/>
      <c r="AH48" s="1">
        <v>14</v>
      </c>
      <c r="AI48" s="12" t="s">
        <v>29</v>
      </c>
      <c r="AJ48" s="12" t="s">
        <v>29</v>
      </c>
      <c r="AK48" s="12" t="s">
        <v>29</v>
      </c>
      <c r="AL48" s="12" t="s">
        <v>29</v>
      </c>
      <c r="AM48" s="12" t="s">
        <v>29</v>
      </c>
      <c r="AN48" s="12" t="s">
        <v>29</v>
      </c>
      <c r="AO48" s="12" t="s">
        <v>29</v>
      </c>
      <c r="AP48" s="12" t="s">
        <v>29</v>
      </c>
      <c r="AS48" s="1" t="s">
        <v>29</v>
      </c>
      <c r="AT48" s="1" t="s">
        <v>29</v>
      </c>
      <c r="AU48" s="1" t="s">
        <v>29</v>
      </c>
      <c r="AW48" s="1" t="s">
        <v>29</v>
      </c>
      <c r="AX48" s="1" t="s">
        <v>29</v>
      </c>
      <c r="AY48" s="1" t="s">
        <v>29</v>
      </c>
      <c r="AZ48" s="1" t="s">
        <v>29</v>
      </c>
    </row>
    <row r="49" spans="3:45" ht="15" customHeight="1">
      <c r="C49" s="17"/>
      <c r="D49" s="18"/>
      <c r="E49" s="17" t="s">
        <v>47</v>
      </c>
      <c r="F49" s="1">
        <f t="shared" si="1"/>
        <v>5</v>
      </c>
      <c r="G49" s="1" t="s">
        <v>21</v>
      </c>
      <c r="H49" s="18">
        <f t="shared" si="10"/>
        <v>1</v>
      </c>
      <c r="J49" s="17" t="s">
        <v>22</v>
      </c>
      <c r="K49" s="18">
        <f t="shared" si="2"/>
        <v>1</v>
      </c>
      <c r="L49" s="17" t="s">
        <v>33</v>
      </c>
      <c r="M49" s="1">
        <f t="shared" si="3"/>
        <v>6</v>
      </c>
      <c r="N49" s="1" t="s">
        <v>46</v>
      </c>
      <c r="O49" s="18">
        <f t="shared" si="11"/>
        <v>3</v>
      </c>
      <c r="S49" s="23"/>
      <c r="T49" s="24"/>
      <c r="U49" s="23" t="s">
        <v>41</v>
      </c>
      <c r="V49" s="25">
        <f t="shared" si="5"/>
        <v>2</v>
      </c>
      <c r="W49" s="25" t="s">
        <v>29</v>
      </c>
      <c r="X49" s="24">
        <f t="shared" si="9"/>
        <v>1</v>
      </c>
      <c r="Z49" s="17"/>
      <c r="AA49" s="18"/>
      <c r="AB49" s="17" t="s">
        <v>29</v>
      </c>
      <c r="AC49" s="10">
        <f t="shared" si="7"/>
        <v>3</v>
      </c>
      <c r="AD49" s="10" t="s">
        <v>33</v>
      </c>
      <c r="AE49" s="18">
        <f t="shared" si="8"/>
        <v>1</v>
      </c>
      <c r="AH49" s="1">
        <v>15</v>
      </c>
      <c r="AI49" s="12" t="s">
        <v>13</v>
      </c>
      <c r="AJ49" s="12" t="s">
        <v>13</v>
      </c>
      <c r="AK49" s="12" t="s">
        <v>13</v>
      </c>
      <c r="AL49" s="12" t="s">
        <v>13</v>
      </c>
      <c r="AM49" s="12" t="s">
        <v>13</v>
      </c>
      <c r="AN49" s="12" t="s">
        <v>13</v>
      </c>
      <c r="AO49" s="12" t="s">
        <v>13</v>
      </c>
      <c r="AP49" s="12" t="s">
        <v>13</v>
      </c>
      <c r="AS49" s="1" t="s">
        <v>13</v>
      </c>
    </row>
    <row r="50" spans="3:52" ht="15" customHeight="1">
      <c r="C50" s="17"/>
      <c r="D50" s="18"/>
      <c r="E50" s="17" t="s">
        <v>16</v>
      </c>
      <c r="F50" s="1">
        <f t="shared" si="1"/>
        <v>4</v>
      </c>
      <c r="G50" s="1" t="s">
        <v>35</v>
      </c>
      <c r="H50" s="18">
        <f t="shared" si="10"/>
        <v>1</v>
      </c>
      <c r="J50" s="17" t="s">
        <v>42</v>
      </c>
      <c r="K50" s="18">
        <f t="shared" si="2"/>
        <v>1</v>
      </c>
      <c r="L50" s="17" t="s">
        <v>19</v>
      </c>
      <c r="M50" s="1">
        <f t="shared" si="3"/>
        <v>7</v>
      </c>
      <c r="N50" s="1" t="s">
        <v>26</v>
      </c>
      <c r="O50" s="18">
        <f t="shared" si="11"/>
        <v>3</v>
      </c>
      <c r="U50" s="31"/>
      <c r="V50" s="31"/>
      <c r="W50" s="31"/>
      <c r="Z50" s="17"/>
      <c r="AA50" s="18"/>
      <c r="AB50" s="17" t="s">
        <v>24</v>
      </c>
      <c r="AC50" s="10">
        <f t="shared" si="7"/>
        <v>3</v>
      </c>
      <c r="AD50" s="10" t="s">
        <v>32</v>
      </c>
      <c r="AE50" s="18">
        <f t="shared" si="8"/>
        <v>1</v>
      </c>
      <c r="AH50" s="1">
        <v>16</v>
      </c>
      <c r="AI50" s="12" t="s">
        <v>32</v>
      </c>
      <c r="AJ50" s="12" t="s">
        <v>32</v>
      </c>
      <c r="AK50" s="12" t="s">
        <v>32</v>
      </c>
      <c r="AL50" s="12" t="s">
        <v>32</v>
      </c>
      <c r="AM50" s="12" t="s">
        <v>32</v>
      </c>
      <c r="AN50" s="12" t="s">
        <v>32</v>
      </c>
      <c r="AO50" s="12" t="s">
        <v>32</v>
      </c>
      <c r="AP50" s="12" t="s">
        <v>32</v>
      </c>
      <c r="AS50" s="12" t="s">
        <v>25</v>
      </c>
      <c r="AT50" s="12" t="s">
        <v>25</v>
      </c>
      <c r="AU50" s="12" t="s">
        <v>25</v>
      </c>
      <c r="AV50" s="12" t="s">
        <v>25</v>
      </c>
      <c r="AW50" s="12" t="s">
        <v>25</v>
      </c>
      <c r="AX50" s="12" t="s">
        <v>25</v>
      </c>
      <c r="AY50" s="12" t="s">
        <v>25</v>
      </c>
      <c r="AZ50" s="12" t="s">
        <v>25</v>
      </c>
    </row>
    <row r="51" spans="3:52" ht="15" customHeight="1">
      <c r="C51" s="17"/>
      <c r="D51" s="18"/>
      <c r="E51" s="17" t="s">
        <v>59</v>
      </c>
      <c r="F51" s="1">
        <f t="shared" si="1"/>
        <v>3</v>
      </c>
      <c r="G51" s="1" t="s">
        <v>31</v>
      </c>
      <c r="H51" s="18">
        <f t="shared" si="10"/>
        <v>1</v>
      </c>
      <c r="J51" s="17"/>
      <c r="K51" s="18"/>
      <c r="L51" s="17" t="s">
        <v>23</v>
      </c>
      <c r="M51" s="1">
        <f t="shared" si="3"/>
        <v>6</v>
      </c>
      <c r="N51" s="1" t="s">
        <v>41</v>
      </c>
      <c r="O51" s="18">
        <f t="shared" si="11"/>
        <v>2</v>
      </c>
      <c r="U51" s="31"/>
      <c r="V51" s="31"/>
      <c r="W51" s="31"/>
      <c r="Z51" s="17"/>
      <c r="AA51" s="18"/>
      <c r="AB51" s="34"/>
      <c r="AC51" s="31"/>
      <c r="AD51" s="10" t="s">
        <v>30</v>
      </c>
      <c r="AE51" s="18">
        <f t="shared" si="8"/>
        <v>1</v>
      </c>
      <c r="AH51" s="1">
        <v>17</v>
      </c>
      <c r="AI51" s="31"/>
      <c r="AK51" s="1" t="s">
        <v>16</v>
      </c>
      <c r="AL51" s="1" t="s">
        <v>16</v>
      </c>
      <c r="AP51" s="1" t="s">
        <v>16</v>
      </c>
      <c r="AS51" s="1" t="s">
        <v>34</v>
      </c>
      <c r="AT51" s="1" t="s">
        <v>34</v>
      </c>
      <c r="AU51" s="1" t="s">
        <v>34</v>
      </c>
      <c r="AV51" s="1" t="s">
        <v>34</v>
      </c>
      <c r="AW51" s="1" t="s">
        <v>34</v>
      </c>
      <c r="AX51" s="20" t="s">
        <v>52</v>
      </c>
      <c r="AY51" s="1" t="s">
        <v>34</v>
      </c>
      <c r="AZ51" s="1" t="s">
        <v>34</v>
      </c>
    </row>
    <row r="52" spans="3:52" ht="15" customHeight="1">
      <c r="C52" s="17"/>
      <c r="D52" s="18"/>
      <c r="E52" s="17" t="s">
        <v>48</v>
      </c>
      <c r="F52" s="1">
        <f t="shared" si="1"/>
        <v>3</v>
      </c>
      <c r="G52" s="1" t="s">
        <v>45</v>
      </c>
      <c r="H52" s="18">
        <f t="shared" si="10"/>
        <v>1</v>
      </c>
      <c r="J52" s="17"/>
      <c r="K52" s="18"/>
      <c r="L52" s="17" t="s">
        <v>51</v>
      </c>
      <c r="M52" s="1">
        <f t="shared" si="3"/>
        <v>5</v>
      </c>
      <c r="N52" s="1" t="s">
        <v>50</v>
      </c>
      <c r="O52" s="18">
        <f t="shared" si="11"/>
        <v>1</v>
      </c>
      <c r="U52" s="31"/>
      <c r="V52" s="31"/>
      <c r="W52" s="31"/>
      <c r="Z52" s="17"/>
      <c r="AA52" s="18"/>
      <c r="AB52" s="34"/>
      <c r="AC52" s="31"/>
      <c r="AD52" s="10" t="s">
        <v>20</v>
      </c>
      <c r="AE52" s="18">
        <f t="shared" si="8"/>
        <v>1</v>
      </c>
      <c r="AH52" s="1">
        <v>18</v>
      </c>
      <c r="AI52" s="31"/>
      <c r="AO52" s="1" t="s">
        <v>67</v>
      </c>
      <c r="AP52" s="1" t="s">
        <v>67</v>
      </c>
      <c r="AZ52" s="1" t="s">
        <v>67</v>
      </c>
    </row>
    <row r="53" spans="3:52" ht="15" customHeight="1">
      <c r="C53" s="23"/>
      <c r="D53" s="24"/>
      <c r="E53" s="23" t="s">
        <v>29</v>
      </c>
      <c r="F53" s="25">
        <f t="shared" si="1"/>
        <v>3</v>
      </c>
      <c r="G53" s="25" t="s">
        <v>53</v>
      </c>
      <c r="H53" s="24">
        <f t="shared" si="10"/>
        <v>1</v>
      </c>
      <c r="J53" s="17"/>
      <c r="K53" s="18"/>
      <c r="L53" s="17" t="s">
        <v>36</v>
      </c>
      <c r="M53" s="1">
        <f t="shared" si="3"/>
        <v>5</v>
      </c>
      <c r="N53" s="1" t="s">
        <v>32</v>
      </c>
      <c r="O53" s="18">
        <f t="shared" si="11"/>
        <v>1</v>
      </c>
      <c r="U53" s="31"/>
      <c r="V53" s="31"/>
      <c r="W53" s="31"/>
      <c r="Z53" s="17"/>
      <c r="AA53" s="18"/>
      <c r="AB53" s="34"/>
      <c r="AC53" s="31"/>
      <c r="AD53" s="10" t="s">
        <v>34</v>
      </c>
      <c r="AE53" s="18">
        <f t="shared" si="8"/>
        <v>1</v>
      </c>
      <c r="AH53" s="1">
        <v>19</v>
      </c>
      <c r="AI53" s="1" t="s">
        <v>49</v>
      </c>
      <c r="AK53" s="1" t="s">
        <v>49</v>
      </c>
      <c r="AL53" s="1" t="s">
        <v>49</v>
      </c>
      <c r="AM53" s="1" t="s">
        <v>49</v>
      </c>
      <c r="AN53" s="1" t="s">
        <v>49</v>
      </c>
      <c r="AO53" s="1" t="s">
        <v>49</v>
      </c>
      <c r="AP53" s="1" t="s">
        <v>49</v>
      </c>
      <c r="AS53" s="1" t="s">
        <v>60</v>
      </c>
      <c r="AT53" s="1" t="s">
        <v>60</v>
      </c>
      <c r="AU53" s="1" t="s">
        <v>60</v>
      </c>
      <c r="AV53" s="1" t="s">
        <v>60</v>
      </c>
      <c r="AX53" s="1" t="s">
        <v>60</v>
      </c>
      <c r="AY53" s="1" t="s">
        <v>60</v>
      </c>
      <c r="AZ53" s="1" t="s">
        <v>60</v>
      </c>
    </row>
    <row r="54" spans="5:52" ht="15" customHeight="1">
      <c r="E54" s="31"/>
      <c r="F54" s="31"/>
      <c r="G54" s="31"/>
      <c r="J54" s="17"/>
      <c r="K54" s="18"/>
      <c r="L54" s="17" t="s">
        <v>42</v>
      </c>
      <c r="M54" s="1">
        <f t="shared" si="3"/>
        <v>5</v>
      </c>
      <c r="N54" s="1" t="s">
        <v>30</v>
      </c>
      <c r="O54" s="18">
        <f t="shared" si="11"/>
        <v>1</v>
      </c>
      <c r="U54" s="31"/>
      <c r="V54" s="31"/>
      <c r="W54" s="31"/>
      <c r="Z54" s="17"/>
      <c r="AA54" s="18"/>
      <c r="AB54" s="34"/>
      <c r="AC54" s="31"/>
      <c r="AD54" s="10" t="s">
        <v>64</v>
      </c>
      <c r="AE54" s="18">
        <f t="shared" si="8"/>
        <v>1</v>
      </c>
      <c r="AH54" s="1">
        <v>20</v>
      </c>
      <c r="AI54" s="1" t="s">
        <v>35</v>
      </c>
      <c r="AJ54" s="1" t="s">
        <v>35</v>
      </c>
      <c r="AK54" s="1" t="s">
        <v>35</v>
      </c>
      <c r="AL54" s="1" t="s">
        <v>35</v>
      </c>
      <c r="AV54" s="1" t="s">
        <v>56</v>
      </c>
      <c r="AW54" s="1" t="s">
        <v>56</v>
      </c>
      <c r="AX54" s="1" t="s">
        <v>56</v>
      </c>
      <c r="AY54" s="1" t="s">
        <v>56</v>
      </c>
      <c r="AZ54" s="1" t="s">
        <v>56</v>
      </c>
    </row>
    <row r="55" spans="5:52" ht="15" customHeight="1">
      <c r="E55" s="31"/>
      <c r="F55" s="31"/>
      <c r="G55" s="31"/>
      <c r="J55" s="17"/>
      <c r="K55" s="18"/>
      <c r="L55" s="17" t="s">
        <v>38</v>
      </c>
      <c r="M55" s="1">
        <f t="shared" si="3"/>
        <v>4</v>
      </c>
      <c r="N55" s="1" t="s">
        <v>57</v>
      </c>
      <c r="O55" s="18">
        <f t="shared" si="11"/>
        <v>1</v>
      </c>
      <c r="U55" s="31"/>
      <c r="V55" s="31"/>
      <c r="W55" s="31"/>
      <c r="Z55" s="17"/>
      <c r="AA55" s="18"/>
      <c r="AB55" s="34"/>
      <c r="AC55" s="31"/>
      <c r="AD55" s="10" t="s">
        <v>58</v>
      </c>
      <c r="AE55" s="18">
        <f t="shared" si="8"/>
        <v>1</v>
      </c>
      <c r="AH55" s="1">
        <v>21</v>
      </c>
      <c r="AI55" s="1" t="s">
        <v>66</v>
      </c>
      <c r="AJ55" s="1" t="s">
        <v>66</v>
      </c>
      <c r="AK55" s="1" t="s">
        <v>66</v>
      </c>
      <c r="AL55" s="31"/>
      <c r="AM55" s="31"/>
      <c r="AN55" s="31"/>
      <c r="AO55" s="31"/>
      <c r="AP55" s="31"/>
      <c r="AS55" s="1" t="s">
        <v>30</v>
      </c>
      <c r="AT55" s="1" t="s">
        <v>30</v>
      </c>
      <c r="AV55" s="1" t="s">
        <v>30</v>
      </c>
      <c r="AW55" s="1" t="s">
        <v>30</v>
      </c>
      <c r="AX55" s="1" t="s">
        <v>30</v>
      </c>
      <c r="AY55" s="1" t="s">
        <v>30</v>
      </c>
      <c r="AZ55" s="1" t="s">
        <v>30</v>
      </c>
    </row>
    <row r="56" spans="5:52" ht="15" customHeight="1">
      <c r="E56" s="31"/>
      <c r="F56" s="31"/>
      <c r="G56" s="31"/>
      <c r="J56" s="17"/>
      <c r="K56" s="18"/>
      <c r="L56" s="17" t="s">
        <v>60</v>
      </c>
      <c r="M56" s="1">
        <f t="shared" si="3"/>
        <v>4</v>
      </c>
      <c r="N56" s="1" t="s">
        <v>18</v>
      </c>
      <c r="O56" s="18">
        <f t="shared" si="11"/>
        <v>1</v>
      </c>
      <c r="U56" s="31"/>
      <c r="V56" s="31"/>
      <c r="W56" s="31"/>
      <c r="Z56" s="23"/>
      <c r="AA56" s="24"/>
      <c r="AB56" s="35"/>
      <c r="AC56" s="36"/>
      <c r="AD56" s="25" t="s">
        <v>61</v>
      </c>
      <c r="AE56" s="24">
        <f t="shared" si="8"/>
        <v>1</v>
      </c>
      <c r="AH56" s="1">
        <v>22</v>
      </c>
      <c r="AI56" s="1" t="s">
        <v>64</v>
      </c>
      <c r="AJ56" s="31"/>
      <c r="AK56" s="31"/>
      <c r="AL56" s="31"/>
      <c r="AM56" s="31"/>
      <c r="AN56" s="31"/>
      <c r="AO56" s="31"/>
      <c r="AP56" s="31"/>
      <c r="AX56" s="20" t="s">
        <v>55</v>
      </c>
      <c r="AY56" s="20" t="s">
        <v>62</v>
      </c>
      <c r="AZ56" s="1" t="s">
        <v>51</v>
      </c>
    </row>
    <row r="57" spans="5:52" ht="15" customHeight="1">
      <c r="E57" s="31"/>
      <c r="F57" s="31"/>
      <c r="G57" s="31"/>
      <c r="J57" s="17"/>
      <c r="K57" s="18"/>
      <c r="L57" s="17" t="s">
        <v>29</v>
      </c>
      <c r="M57" s="1">
        <f t="shared" si="3"/>
        <v>4</v>
      </c>
      <c r="N57" s="1" t="s">
        <v>37</v>
      </c>
      <c r="O57" s="18">
        <f t="shared" si="11"/>
        <v>1</v>
      </c>
      <c r="U57" s="31"/>
      <c r="V57" s="31"/>
      <c r="W57" s="31"/>
      <c r="AB57" s="31"/>
      <c r="AC57" s="31"/>
      <c r="AD57" s="31"/>
      <c r="AE57" s="31"/>
      <c r="AH57" s="1">
        <v>23</v>
      </c>
      <c r="AI57" s="1" t="s">
        <v>68</v>
      </c>
      <c r="AJ57" s="4"/>
      <c r="AK57" s="4"/>
      <c r="AL57" s="4"/>
      <c r="AM57" s="4"/>
      <c r="AN57" s="4"/>
      <c r="AO57" s="4"/>
      <c r="AP57" s="4"/>
      <c r="AS57" s="31"/>
      <c r="AT57" s="31"/>
      <c r="AU57" s="31"/>
      <c r="AV57" s="31"/>
      <c r="AW57" s="31"/>
      <c r="AX57" s="31"/>
      <c r="AY57" s="31"/>
      <c r="AZ57" s="31"/>
    </row>
    <row r="58" spans="5:52" ht="15" customHeight="1">
      <c r="E58" s="31"/>
      <c r="F58" s="31"/>
      <c r="G58" s="31"/>
      <c r="J58" s="23"/>
      <c r="K58" s="24"/>
      <c r="L58" s="23" t="s">
        <v>39</v>
      </c>
      <c r="M58" s="25">
        <f t="shared" si="3"/>
        <v>4</v>
      </c>
      <c r="N58" s="25" t="s">
        <v>47</v>
      </c>
      <c r="O58" s="24">
        <f t="shared" si="11"/>
        <v>1</v>
      </c>
      <c r="U58" s="31"/>
      <c r="V58" s="31"/>
      <c r="W58" s="31"/>
      <c r="AB58" s="31"/>
      <c r="AC58" s="31"/>
      <c r="AD58" s="31"/>
      <c r="AE58" s="31"/>
      <c r="AH58" s="1">
        <v>24</v>
      </c>
      <c r="AI58" s="31"/>
      <c r="AP58" s="1" t="s">
        <v>75</v>
      </c>
      <c r="AS58" s="31"/>
      <c r="AT58" s="31"/>
      <c r="AU58" s="31"/>
      <c r="AV58" s="31"/>
      <c r="AW58" s="31"/>
      <c r="AX58" s="31"/>
      <c r="AY58" s="31"/>
      <c r="AZ58" s="31"/>
    </row>
    <row r="59" spans="5:51" ht="15" customHeight="1">
      <c r="E59" s="31"/>
      <c r="F59" s="31"/>
      <c r="G59" s="31"/>
      <c r="L59" s="31"/>
      <c r="M59" s="31"/>
      <c r="N59" s="31"/>
      <c r="AB59" s="31"/>
      <c r="AC59" s="31"/>
      <c r="AD59" s="31"/>
      <c r="AE59" s="31"/>
      <c r="AH59" s="1">
        <v>25</v>
      </c>
      <c r="AI59" s="12" t="s">
        <v>20</v>
      </c>
      <c r="AJ59" s="12" t="s">
        <v>20</v>
      </c>
      <c r="AK59" s="12" t="s">
        <v>20</v>
      </c>
      <c r="AL59" s="12" t="s">
        <v>20</v>
      </c>
      <c r="AM59" s="12" t="s">
        <v>20</v>
      </c>
      <c r="AN59" s="12" t="s">
        <v>20</v>
      </c>
      <c r="AO59" s="12" t="s">
        <v>20</v>
      </c>
      <c r="AP59" s="12" t="s">
        <v>20</v>
      </c>
      <c r="AS59" s="1" t="s">
        <v>20</v>
      </c>
      <c r="AT59" s="1" t="s">
        <v>20</v>
      </c>
      <c r="AU59" s="1" t="s">
        <v>20</v>
      </c>
      <c r="AV59" s="1" t="s">
        <v>20</v>
      </c>
      <c r="AY59" s="1" t="s">
        <v>20</v>
      </c>
    </row>
    <row r="60" spans="5:52" ht="15" customHeight="1">
      <c r="E60" s="31"/>
      <c r="F60" s="31"/>
      <c r="G60" s="31"/>
      <c r="L60" s="31"/>
      <c r="M60" s="31"/>
      <c r="N60" s="31"/>
      <c r="AB60" s="31"/>
      <c r="AC60" s="31"/>
      <c r="AD60" s="31"/>
      <c r="AH60" s="1">
        <v>26</v>
      </c>
      <c r="AI60" s="12" t="s">
        <v>24</v>
      </c>
      <c r="AJ60" s="12" t="s">
        <v>24</v>
      </c>
      <c r="AK60" s="12" t="s">
        <v>24</v>
      </c>
      <c r="AL60" s="12" t="s">
        <v>24</v>
      </c>
      <c r="AM60" s="12" t="s">
        <v>24</v>
      </c>
      <c r="AN60" s="12" t="s">
        <v>24</v>
      </c>
      <c r="AO60" s="12" t="s">
        <v>24</v>
      </c>
      <c r="AP60" s="12" t="s">
        <v>24</v>
      </c>
      <c r="AS60" s="12" t="s">
        <v>26</v>
      </c>
      <c r="AT60" s="12" t="s">
        <v>26</v>
      </c>
      <c r="AU60" s="12" t="s">
        <v>26</v>
      </c>
      <c r="AV60" s="12" t="s">
        <v>26</v>
      </c>
      <c r="AW60" s="12" t="s">
        <v>26</v>
      </c>
      <c r="AX60" s="12" t="s">
        <v>26</v>
      </c>
      <c r="AY60" s="12" t="s">
        <v>26</v>
      </c>
      <c r="AZ60" s="12" t="s">
        <v>26</v>
      </c>
    </row>
    <row r="61" spans="5:52" ht="15" customHeight="1">
      <c r="E61" s="31"/>
      <c r="F61" s="31"/>
      <c r="G61" s="31"/>
      <c r="L61" s="31"/>
      <c r="M61" s="31"/>
      <c r="N61" s="31"/>
      <c r="AB61" s="31"/>
      <c r="AC61" s="31"/>
      <c r="AD61" s="31"/>
      <c r="AH61" s="1">
        <v>27</v>
      </c>
      <c r="AI61" s="12" t="s">
        <v>23</v>
      </c>
      <c r="AJ61" s="12" t="s">
        <v>23</v>
      </c>
      <c r="AK61" s="12" t="s">
        <v>23</v>
      </c>
      <c r="AL61" s="12" t="s">
        <v>23</v>
      </c>
      <c r="AM61" s="12" t="s">
        <v>23</v>
      </c>
      <c r="AN61" s="12" t="s">
        <v>23</v>
      </c>
      <c r="AO61" s="12" t="s">
        <v>23</v>
      </c>
      <c r="AP61" s="12" t="s">
        <v>23</v>
      </c>
      <c r="AZ61" s="1" t="s">
        <v>23</v>
      </c>
    </row>
    <row r="62" spans="5:52" ht="15" customHeight="1">
      <c r="E62" s="31"/>
      <c r="F62" s="31"/>
      <c r="G62" s="31"/>
      <c r="L62" s="31"/>
      <c r="M62" s="31"/>
      <c r="N62" s="31"/>
      <c r="AB62" s="31"/>
      <c r="AC62" s="31"/>
      <c r="AD62" s="31"/>
      <c r="AH62" s="1">
        <v>28</v>
      </c>
      <c r="AK62" s="1" t="s">
        <v>54</v>
      </c>
      <c r="AL62" s="1" t="s">
        <v>54</v>
      </c>
      <c r="AM62" s="1" t="s">
        <v>54</v>
      </c>
      <c r="AS62" s="1" t="s">
        <v>58</v>
      </c>
      <c r="AT62" s="1" t="s">
        <v>54</v>
      </c>
      <c r="AU62" s="1" t="s">
        <v>54</v>
      </c>
      <c r="AV62" s="1" t="s">
        <v>54</v>
      </c>
      <c r="AW62" s="31"/>
      <c r="AX62" s="31"/>
      <c r="AY62" s="31"/>
      <c r="AZ62" s="31"/>
    </row>
    <row r="63" spans="5:52" ht="15" customHeight="1">
      <c r="E63" s="31"/>
      <c r="F63" s="31"/>
      <c r="G63" s="31"/>
      <c r="L63" s="31"/>
      <c r="M63" s="31"/>
      <c r="N63" s="31"/>
      <c r="AB63" s="31"/>
      <c r="AC63" s="31"/>
      <c r="AD63" s="31"/>
      <c r="AH63" s="1">
        <v>29</v>
      </c>
      <c r="AI63" s="1" t="s">
        <v>45</v>
      </c>
      <c r="AJ63" s="1" t="s">
        <v>45</v>
      </c>
      <c r="AK63" s="1" t="s">
        <v>45</v>
      </c>
      <c r="AL63" s="1" t="s">
        <v>45</v>
      </c>
      <c r="AM63" s="1" t="s">
        <v>45</v>
      </c>
      <c r="AO63" s="1" t="s">
        <v>45</v>
      </c>
      <c r="AS63" s="1" t="s">
        <v>45</v>
      </c>
      <c r="AT63" s="1" t="s">
        <v>45</v>
      </c>
      <c r="AU63" s="1" t="s">
        <v>45</v>
      </c>
      <c r="AV63" s="1" t="s">
        <v>45</v>
      </c>
      <c r="AW63" s="31"/>
      <c r="AX63" s="31"/>
      <c r="AY63" s="31"/>
      <c r="AZ63" s="31"/>
    </row>
    <row r="64" spans="5:52" ht="15" customHeight="1">
      <c r="E64" s="31"/>
      <c r="F64" s="31"/>
      <c r="G64" s="31"/>
      <c r="L64" s="31"/>
      <c r="M64" s="31"/>
      <c r="N64" s="31"/>
      <c r="AB64" s="31"/>
      <c r="AC64" s="31"/>
      <c r="AD64" s="31"/>
      <c r="AH64" s="1">
        <v>30</v>
      </c>
      <c r="AI64" s="12" t="s">
        <v>59</v>
      </c>
      <c r="AJ64" s="12" t="s">
        <v>59</v>
      </c>
      <c r="AK64" s="12" t="s">
        <v>59</v>
      </c>
      <c r="AL64" s="12" t="s">
        <v>59</v>
      </c>
      <c r="AM64" s="12" t="s">
        <v>59</v>
      </c>
      <c r="AN64" s="12" t="s">
        <v>59</v>
      </c>
      <c r="AO64" s="12" t="s">
        <v>59</v>
      </c>
      <c r="AP64" s="12" t="s">
        <v>59</v>
      </c>
      <c r="AS64" s="12" t="s">
        <v>19</v>
      </c>
      <c r="AT64" s="12" t="s">
        <v>19</v>
      </c>
      <c r="AU64" s="12" t="s">
        <v>19</v>
      </c>
      <c r="AV64" s="12" t="s">
        <v>19</v>
      </c>
      <c r="AW64" s="12" t="s">
        <v>19</v>
      </c>
      <c r="AX64" s="12" t="s">
        <v>19</v>
      </c>
      <c r="AY64" s="12" t="s">
        <v>19</v>
      </c>
      <c r="AZ64" s="12" t="s">
        <v>19</v>
      </c>
    </row>
    <row r="65" spans="12:52" ht="15" customHeight="1">
      <c r="L65" s="31"/>
      <c r="M65" s="31"/>
      <c r="N65" s="31"/>
      <c r="AB65" s="31"/>
      <c r="AC65" s="31"/>
      <c r="AD65" s="31"/>
      <c r="AH65" s="1">
        <v>31</v>
      </c>
      <c r="AI65" s="1" t="s">
        <v>57</v>
      </c>
      <c r="AJ65" s="1" t="s">
        <v>57</v>
      </c>
      <c r="AK65" s="1" t="s">
        <v>57</v>
      </c>
      <c r="AS65" s="12" t="s">
        <v>39</v>
      </c>
      <c r="AT65" s="12" t="s">
        <v>39</v>
      </c>
      <c r="AU65" s="12" t="s">
        <v>39</v>
      </c>
      <c r="AV65" s="12" t="s">
        <v>39</v>
      </c>
      <c r="AW65" s="12" t="s">
        <v>39</v>
      </c>
      <c r="AX65" s="12" t="s">
        <v>39</v>
      </c>
      <c r="AY65" s="12" t="s">
        <v>39</v>
      </c>
      <c r="AZ65" s="12" t="s">
        <v>39</v>
      </c>
    </row>
    <row r="66" spans="12:52" ht="15" customHeight="1">
      <c r="L66" s="31"/>
      <c r="M66" s="31"/>
      <c r="N66" s="31"/>
      <c r="AB66" s="31"/>
      <c r="AC66" s="31"/>
      <c r="AD66" s="31"/>
      <c r="AH66" s="1">
        <v>32</v>
      </c>
      <c r="AI66" s="1" t="s">
        <v>53</v>
      </c>
      <c r="AJ66" s="1" t="s">
        <v>53</v>
      </c>
      <c r="AK66" s="1" t="s">
        <v>53</v>
      </c>
      <c r="AL66" s="1" t="s">
        <v>53</v>
      </c>
      <c r="AM66" s="1" t="s">
        <v>53</v>
      </c>
      <c r="AS66" s="31"/>
      <c r="AT66" s="31"/>
      <c r="AU66" s="31"/>
      <c r="AV66" s="31"/>
      <c r="AW66" s="31"/>
      <c r="AX66" s="31"/>
      <c r="AY66" s="31"/>
      <c r="AZ66" s="31"/>
    </row>
    <row r="67" spans="12:52" ht="15" customHeight="1">
      <c r="L67" s="31"/>
      <c r="M67" s="31"/>
      <c r="N67" s="31"/>
      <c r="AB67" s="31"/>
      <c r="AC67" s="31"/>
      <c r="AD67" s="31"/>
      <c r="AH67" s="1">
        <v>33</v>
      </c>
      <c r="AI67" s="31"/>
      <c r="AJ67" s="1" t="s">
        <v>70</v>
      </c>
      <c r="AK67" s="31"/>
      <c r="AL67" s="31"/>
      <c r="AM67" s="31"/>
      <c r="AN67" s="31"/>
      <c r="AO67" s="31"/>
      <c r="AP67" s="31"/>
      <c r="AS67" s="31"/>
      <c r="AT67" s="31"/>
      <c r="AU67" s="31"/>
      <c r="AV67" s="31"/>
      <c r="AW67" s="31"/>
      <c r="AX67" s="31"/>
      <c r="AY67" s="31"/>
      <c r="AZ67" s="31"/>
    </row>
    <row r="68" spans="12:52" ht="15" customHeight="1">
      <c r="L68" s="31"/>
      <c r="M68" s="31"/>
      <c r="N68" s="31"/>
      <c r="AB68" s="31"/>
      <c r="AC68" s="31"/>
      <c r="AD68" s="31"/>
      <c r="AH68" s="1">
        <v>34</v>
      </c>
      <c r="AI68" s="1" t="s">
        <v>36</v>
      </c>
      <c r="AJ68" s="1" t="s">
        <v>36</v>
      </c>
      <c r="AL68" s="1" t="s">
        <v>36</v>
      </c>
      <c r="AM68" s="31"/>
      <c r="AN68" s="31"/>
      <c r="AO68" s="31"/>
      <c r="AP68" s="31"/>
      <c r="AS68" s="1" t="s">
        <v>36</v>
      </c>
      <c r="AT68" s="1" t="s">
        <v>36</v>
      </c>
      <c r="AU68" s="31"/>
      <c r="AV68" s="31"/>
      <c r="AW68" s="31"/>
      <c r="AX68" s="31"/>
      <c r="AY68" s="31"/>
      <c r="AZ68" s="31"/>
    </row>
  </sheetData>
  <sheetProtection selectLockedCells="1" selectUnlockedCells="1"/>
  <mergeCells count="17">
    <mergeCell ref="R16:X16"/>
    <mergeCell ref="Y16:AE16"/>
    <mergeCell ref="C38:D38"/>
    <mergeCell ref="E38:H38"/>
    <mergeCell ref="J38:K38"/>
    <mergeCell ref="L38:O38"/>
    <mergeCell ref="S38:T38"/>
    <mergeCell ref="U38:X38"/>
    <mergeCell ref="Z38:AA38"/>
    <mergeCell ref="AB38:AE38"/>
    <mergeCell ref="B1:O1"/>
    <mergeCell ref="R1:AE1"/>
    <mergeCell ref="AH1:AZ1"/>
    <mergeCell ref="B2:H2"/>
    <mergeCell ref="I2:O2"/>
    <mergeCell ref="AH2:AP2"/>
    <mergeCell ref="AR2:AZ2"/>
  </mergeCells>
  <conditionalFormatting sqref="C4:H44">
    <cfRule type="cellIs" priority="1" dxfId="5" operator="equal" stopIfTrue="1">
      <formula>$H$4</formula>
    </cfRule>
    <cfRule type="cellIs" priority="2" dxfId="10" operator="equal" stopIfTrue="1">
      <formula>$C$4</formula>
    </cfRule>
    <cfRule type="cellIs" priority="3" dxfId="4" operator="equal" stopIfTrue="1">
      <formula>$G$8</formula>
    </cfRule>
  </conditionalFormatting>
  <conditionalFormatting sqref="J4:O43">
    <cfRule type="cellIs" priority="4" dxfId="2" operator="equal" stopIfTrue="1">
      <formula>$L$43</formula>
    </cfRule>
    <cfRule type="cellIs" priority="5" dxfId="1" operator="equal" stopIfTrue="1">
      <formula>$L$39</formula>
    </cfRule>
    <cfRule type="cellIs" priority="6" dxfId="0" operator="equal" stopIfTrue="1">
      <formula>$L$41</formula>
    </cfRule>
  </conditionalFormatting>
  <conditionalFormatting sqref="S18:X43">
    <cfRule type="cellIs" priority="7" dxfId="5" operator="equal" stopIfTrue="1">
      <formula>$S$36</formula>
    </cfRule>
    <cfRule type="cellIs" priority="8" dxfId="4" operator="equal" stopIfTrue="1">
      <formula>$S$39</formula>
    </cfRule>
    <cfRule type="cellIs" priority="9" dxfId="3" operator="equal" stopIfTrue="1">
      <formula>$S$43</formula>
    </cfRule>
  </conditionalFormatting>
  <conditionalFormatting sqref="Z18:AE43">
    <cfRule type="cellIs" priority="10" dxfId="2" operator="equal" stopIfTrue="1">
      <formula>$AB$41</formula>
    </cfRule>
    <cfRule type="cellIs" priority="11" dxfId="1" operator="equal" stopIfTrue="1">
      <formula>$Z$39</formula>
    </cfRule>
    <cfRule type="cellIs" priority="12" dxfId="0" operator="equal" stopIfTrue="1">
      <formula>$Z$41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Moriguchilab</cp:lastModifiedBy>
  <dcterms:modified xsi:type="dcterms:W3CDTF">2012-02-23T03:19:38Z</dcterms:modified>
  <cp:category/>
  <cp:version/>
  <cp:contentType/>
  <cp:contentStatus/>
</cp:coreProperties>
</file>